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☆ホームページ（人口）\202205\"/>
    </mc:Choice>
  </mc:AlternateContent>
  <bookViews>
    <workbookView xWindow="11970" yWindow="120" windowWidth="6705" windowHeight="9360" firstSheet="1" activeTab="1"/>
  </bookViews>
  <sheets>
    <sheet name="ＰＤＦ" sheetId="6" state="hidden" r:id="rId1"/>
    <sheet name="人口" sheetId="5" r:id="rId2"/>
  </sheets>
  <calcPr calcId="162913"/>
</workbook>
</file>

<file path=xl/calcChain.xml><?xml version="1.0" encoding="utf-8"?>
<calcChain xmlns="http://schemas.openxmlformats.org/spreadsheetml/2006/main">
  <c r="G57" i="5" l="1"/>
  <c r="H57" i="5"/>
  <c r="I57" i="5"/>
  <c r="G4" i="6" l="1"/>
  <c r="H4" i="6"/>
  <c r="I4" i="6"/>
  <c r="G5" i="6"/>
  <c r="H5" i="6"/>
  <c r="I5" i="6"/>
  <c r="G6" i="6"/>
  <c r="H6" i="6"/>
  <c r="I6" i="6"/>
  <c r="G7" i="6"/>
  <c r="H7" i="6"/>
  <c r="I7" i="6"/>
  <c r="G8" i="6"/>
  <c r="H8" i="6"/>
  <c r="I8" i="6"/>
  <c r="G9" i="6"/>
  <c r="H9" i="6"/>
  <c r="I9" i="6"/>
  <c r="G10" i="6"/>
  <c r="H10" i="6"/>
  <c r="I10" i="6"/>
  <c r="G11" i="6"/>
  <c r="H11" i="6"/>
  <c r="I11" i="6"/>
  <c r="G12" i="6"/>
  <c r="H12" i="6"/>
  <c r="I12" i="6"/>
  <c r="G13" i="6"/>
  <c r="H13" i="6"/>
  <c r="I13" i="6"/>
  <c r="G14" i="6"/>
  <c r="H14" i="6"/>
  <c r="I14" i="6"/>
  <c r="G15" i="6"/>
  <c r="H15" i="6"/>
  <c r="I15" i="6"/>
  <c r="G16" i="6"/>
  <c r="H16" i="6"/>
  <c r="I16" i="6"/>
  <c r="G17" i="6"/>
  <c r="H17" i="6"/>
  <c r="I17" i="6"/>
  <c r="G18" i="6"/>
  <c r="H18" i="6"/>
  <c r="I18" i="6"/>
  <c r="G19" i="6"/>
  <c r="H19" i="6"/>
  <c r="I19" i="6"/>
  <c r="G20" i="6"/>
  <c r="H20" i="6"/>
  <c r="I20" i="6"/>
  <c r="G21" i="6"/>
  <c r="H21" i="6"/>
  <c r="I21" i="6"/>
  <c r="G22" i="6"/>
  <c r="H22" i="6"/>
  <c r="I22" i="6"/>
  <c r="G23" i="6"/>
  <c r="H23" i="6"/>
  <c r="I23" i="6"/>
  <c r="G24" i="6"/>
  <c r="H24" i="6"/>
  <c r="I24" i="6"/>
  <c r="G25" i="6"/>
  <c r="H25" i="6"/>
  <c r="I25" i="6"/>
  <c r="G26" i="6"/>
  <c r="H26" i="6"/>
  <c r="I26" i="6"/>
  <c r="G27" i="6"/>
  <c r="H27" i="6"/>
  <c r="I27" i="6"/>
  <c r="G28" i="6"/>
  <c r="H28" i="6"/>
  <c r="I28" i="6"/>
  <c r="G29" i="6"/>
  <c r="H29" i="6"/>
  <c r="I29" i="6"/>
  <c r="G30" i="6"/>
  <c r="H30" i="6"/>
  <c r="I30" i="6"/>
  <c r="G31" i="6"/>
  <c r="H31" i="6"/>
  <c r="I31" i="6"/>
  <c r="G32" i="6"/>
  <c r="H32" i="6"/>
  <c r="I32" i="6"/>
  <c r="G33" i="6"/>
  <c r="H33" i="6"/>
  <c r="I33" i="6"/>
  <c r="G34" i="6"/>
  <c r="H34" i="6"/>
  <c r="I34" i="6"/>
  <c r="G35" i="6"/>
  <c r="H35" i="6"/>
  <c r="I35" i="6"/>
  <c r="G36" i="6"/>
  <c r="H36" i="6"/>
  <c r="I36" i="6"/>
  <c r="G37" i="6"/>
  <c r="H37" i="6"/>
  <c r="I37" i="6"/>
  <c r="G38" i="6"/>
  <c r="H38" i="6"/>
  <c r="I38" i="6"/>
  <c r="G39" i="6"/>
  <c r="H39" i="6"/>
  <c r="I39" i="6"/>
  <c r="G40" i="6"/>
  <c r="H40" i="6"/>
  <c r="I40" i="6"/>
  <c r="G41" i="6"/>
  <c r="H41" i="6"/>
  <c r="I41" i="6"/>
  <c r="G42" i="6"/>
  <c r="H42" i="6"/>
  <c r="I42" i="6"/>
  <c r="G43" i="6"/>
  <c r="H43" i="6"/>
  <c r="I43" i="6"/>
  <c r="G44" i="6"/>
  <c r="H44" i="6"/>
  <c r="I44" i="6"/>
  <c r="G45" i="6"/>
  <c r="H45" i="6"/>
  <c r="I45" i="6"/>
  <c r="G46" i="6"/>
  <c r="H46" i="6"/>
  <c r="I46" i="6"/>
  <c r="G47" i="6"/>
  <c r="H47" i="6"/>
  <c r="I47" i="6"/>
  <c r="G48" i="6"/>
  <c r="H48" i="6"/>
  <c r="I48" i="6"/>
  <c r="G49" i="6"/>
  <c r="H49" i="6"/>
  <c r="I49" i="6"/>
  <c r="G50" i="6"/>
  <c r="H50" i="6"/>
  <c r="I50" i="6"/>
  <c r="G51" i="6"/>
  <c r="H51" i="6"/>
  <c r="I51" i="6"/>
  <c r="G52" i="6"/>
  <c r="H52" i="6"/>
  <c r="I52" i="6"/>
  <c r="G53" i="6"/>
  <c r="H53" i="6"/>
  <c r="I53" i="6"/>
  <c r="G54" i="6"/>
  <c r="H54" i="6"/>
  <c r="I54" i="6"/>
  <c r="G55" i="6"/>
  <c r="H55" i="6"/>
  <c r="I55" i="6"/>
  <c r="H3" i="6"/>
  <c r="I3" i="6"/>
  <c r="G3" i="6"/>
  <c r="B4" i="6"/>
  <c r="C4" i="6"/>
  <c r="D4" i="6"/>
  <c r="B5" i="6"/>
  <c r="C5" i="6"/>
  <c r="D5" i="6"/>
  <c r="B6" i="6"/>
  <c r="C6" i="6"/>
  <c r="D6" i="6"/>
  <c r="B7" i="6"/>
  <c r="C7" i="6"/>
  <c r="D7" i="6"/>
  <c r="B8" i="6"/>
  <c r="C8" i="6"/>
  <c r="D8" i="6"/>
  <c r="B9" i="6"/>
  <c r="C9" i="6"/>
  <c r="D9" i="6"/>
  <c r="B10" i="6"/>
  <c r="C10" i="6"/>
  <c r="D10" i="6"/>
  <c r="B11" i="6"/>
  <c r="C11" i="6"/>
  <c r="D11" i="6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D3" i="6"/>
  <c r="C3" i="6"/>
  <c r="B3" i="6"/>
  <c r="G56" i="6" l="1"/>
  <c r="I56" i="6"/>
  <c r="H56" i="6"/>
</calcChain>
</file>

<file path=xl/sharedStrings.xml><?xml version="1.0" encoding="utf-8"?>
<sst xmlns="http://schemas.openxmlformats.org/spreadsheetml/2006/main" count="129" uniqueCount="118">
  <si>
    <t>男　　　性</t>
  </si>
  <si>
    <t>女　　　性</t>
  </si>
  <si>
    <t>全　　　体</t>
  </si>
  <si>
    <t>0歳</t>
  </si>
  <si>
    <t>51歳</t>
  </si>
  <si>
    <t>1歳</t>
  </si>
  <si>
    <t>52歳</t>
  </si>
  <si>
    <t>2歳</t>
  </si>
  <si>
    <t>53歳</t>
  </si>
  <si>
    <t>3歳</t>
  </si>
  <si>
    <t>54歳</t>
  </si>
  <si>
    <t>4歳</t>
  </si>
  <si>
    <t>55歳</t>
  </si>
  <si>
    <t>5歳</t>
  </si>
  <si>
    <t>56歳</t>
  </si>
  <si>
    <t>6歳</t>
  </si>
  <si>
    <t>57歳</t>
  </si>
  <si>
    <t>7歳</t>
  </si>
  <si>
    <t>58歳</t>
  </si>
  <si>
    <t>8歳</t>
  </si>
  <si>
    <t>59歳</t>
  </si>
  <si>
    <t>9歳</t>
  </si>
  <si>
    <t>60歳</t>
  </si>
  <si>
    <t>10歳</t>
  </si>
  <si>
    <t>61歳</t>
  </si>
  <si>
    <t>11歳</t>
  </si>
  <si>
    <t>62歳</t>
  </si>
  <si>
    <t>12歳</t>
  </si>
  <si>
    <t>63歳</t>
  </si>
  <si>
    <t>13歳</t>
  </si>
  <si>
    <t>64歳</t>
  </si>
  <si>
    <t>14歳</t>
  </si>
  <si>
    <t>65歳</t>
  </si>
  <si>
    <t>15歳</t>
  </si>
  <si>
    <t>66歳</t>
  </si>
  <si>
    <t>16歳</t>
  </si>
  <si>
    <t>67歳</t>
  </si>
  <si>
    <t>17歳</t>
  </si>
  <si>
    <t>68歳</t>
  </si>
  <si>
    <t>18歳</t>
  </si>
  <si>
    <t>69歳</t>
  </si>
  <si>
    <t>19歳</t>
  </si>
  <si>
    <t>70歳</t>
  </si>
  <si>
    <t>20歳</t>
  </si>
  <si>
    <t>71歳</t>
  </si>
  <si>
    <t>21歳</t>
  </si>
  <si>
    <t>72歳</t>
  </si>
  <si>
    <t>22歳</t>
  </si>
  <si>
    <t>73歳</t>
  </si>
  <si>
    <t>23歳</t>
  </si>
  <si>
    <t>74歳</t>
  </si>
  <si>
    <t>24歳</t>
  </si>
  <si>
    <t>75歳</t>
  </si>
  <si>
    <t>25歳</t>
  </si>
  <si>
    <t>76歳</t>
  </si>
  <si>
    <t>26歳</t>
  </si>
  <si>
    <t>77歳</t>
  </si>
  <si>
    <t>27歳</t>
  </si>
  <si>
    <t>78歳</t>
  </si>
  <si>
    <t>28歳</t>
  </si>
  <si>
    <t>79歳</t>
  </si>
  <si>
    <t>29歳</t>
  </si>
  <si>
    <t>80歳</t>
  </si>
  <si>
    <t>30歳</t>
  </si>
  <si>
    <t>81歳</t>
  </si>
  <si>
    <t>31歳</t>
  </si>
  <si>
    <t>82歳</t>
  </si>
  <si>
    <t>32歳</t>
  </si>
  <si>
    <t>83歳</t>
  </si>
  <si>
    <t>33歳</t>
  </si>
  <si>
    <t>84歳</t>
  </si>
  <si>
    <t>34歳</t>
  </si>
  <si>
    <t>85歳</t>
  </si>
  <si>
    <t>35歳</t>
  </si>
  <si>
    <t>86歳</t>
  </si>
  <si>
    <t>36歳</t>
  </si>
  <si>
    <t>87歳</t>
  </si>
  <si>
    <t>37歳</t>
  </si>
  <si>
    <t>88歳</t>
  </si>
  <si>
    <t>38歳</t>
  </si>
  <si>
    <t>89歳</t>
  </si>
  <si>
    <t>39歳</t>
  </si>
  <si>
    <t>90歳</t>
  </si>
  <si>
    <t>40歳</t>
  </si>
  <si>
    <t>91歳</t>
  </si>
  <si>
    <t>41歳</t>
  </si>
  <si>
    <t>92歳</t>
  </si>
  <si>
    <t>42歳</t>
  </si>
  <si>
    <t>93歳</t>
  </si>
  <si>
    <t>43歳</t>
  </si>
  <si>
    <t>94歳</t>
  </si>
  <si>
    <t>44歳</t>
  </si>
  <si>
    <t>95歳</t>
  </si>
  <si>
    <t>45歳</t>
  </si>
  <si>
    <t>96歳</t>
  </si>
  <si>
    <t>46歳</t>
  </si>
  <si>
    <t>97歳</t>
  </si>
  <si>
    <t>47歳</t>
  </si>
  <si>
    <t>98歳</t>
  </si>
  <si>
    <t>48歳</t>
  </si>
  <si>
    <t>99歳</t>
  </si>
  <si>
    <t>49歳</t>
  </si>
  <si>
    <t>100歳</t>
  </si>
  <si>
    <t>50歳</t>
  </si>
  <si>
    <t>101歳</t>
  </si>
  <si>
    <t>年　　　齢</t>
    <phoneticPr fontId="2"/>
  </si>
  <si>
    <t>105歳</t>
    <rPh sb="3" eb="4">
      <t>サイ</t>
    </rPh>
    <phoneticPr fontId="2"/>
  </si>
  <si>
    <t>合　　　計</t>
    <phoneticPr fontId="2"/>
  </si>
  <si>
    <r>
      <t>10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</si>
  <si>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平成２５年８月末日</t>
    <phoneticPr fontId="2"/>
  </si>
  <si>
    <r>
      <t>107歳</t>
    </r>
    <r>
      <rPr>
        <sz val="11"/>
        <rFont val="ＭＳ Ｐゴシック"/>
        <family val="3"/>
        <charset val="128"/>
      </rPr>
      <t/>
    </r>
    <rPh sb="3" eb="4">
      <t>サイ</t>
    </rPh>
    <phoneticPr fontId="2"/>
  </si>
  <si>
    <r>
      <t>10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歳</t>
    </r>
    <rPh sb="3" eb="4">
      <t>サイ</t>
    </rPh>
    <phoneticPr fontId="2"/>
  </si>
  <si>
    <t>年　　　齢</t>
    <phoneticPr fontId="2"/>
  </si>
  <si>
    <t>102歳</t>
    <phoneticPr fontId="2"/>
  </si>
  <si>
    <t>103歳</t>
    <phoneticPr fontId="2"/>
  </si>
  <si>
    <t>104歳</t>
    <phoneticPr fontId="2"/>
  </si>
  <si>
    <t>合　　　計</t>
    <phoneticPr fontId="2"/>
  </si>
  <si>
    <t>令和４年５月末日</t>
    <rPh sb="0" eb="1">
      <t>レイ</t>
    </rPh>
    <rPh sb="1" eb="2">
      <t>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</si>
</sst>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10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1" borderId="10" applyNumberFormat="0" applyFont="0" applyAlignment="0" applyProtection="0">
      <alignment vertical="center"/>
    </xf>
  </cellStyleXfs>
  <cellXfs count="20">
    <xf numFmtId="0" fontId="0" fillId="0" borderId="0" xfId="0"/>
    <xf numFmtId="0" fontId="3" fillId="0" borderId="0" xfId="4">
      <alignment vertical="center"/>
    </xf>
    <xf numFmtId="0" fontId="3" fillId="2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center" vertical="center"/>
    </xf>
    <xf numFmtId="0" fontId="3" fillId="3" borderId="1" xfId="4" applyFill="1" applyBorder="1" applyAlignment="1">
      <alignment horizontal="right" vertical="center"/>
    </xf>
    <xf numFmtId="0" fontId="3" fillId="4" borderId="1" xfId="4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4" borderId="1" xfId="4" applyFont="1" applyFill="1" applyBorder="1" applyAlignment="1">
      <alignment horizontal="center" vertical="center"/>
    </xf>
    <xf numFmtId="0" fontId="4" fillId="0" borderId="2" xfId="3" applyBorder="1" applyAlignment="1">
      <alignment horizontal="right" vertical="center" wrapText="1"/>
    </xf>
    <xf numFmtId="0" fontId="3" fillId="0" borderId="0" xfId="4" applyFill="1" applyBorder="1" applyAlignment="1">
      <alignment horizontal="center" vertical="center"/>
    </xf>
    <xf numFmtId="0" fontId="0" fillId="0" borderId="0" xfId="0" applyFill="1" applyBorder="1"/>
    <xf numFmtId="0" fontId="3" fillId="0" borderId="0" xfId="4" applyFont="1" applyFill="1" applyBorder="1" applyAlignment="1">
      <alignment horizontal="center" vertical="center"/>
    </xf>
    <xf numFmtId="38" fontId="3" fillId="3" borderId="1" xfId="5" applyFill="1" applyBorder="1" applyAlignment="1">
      <alignment horizontal="right" vertical="center"/>
    </xf>
    <xf numFmtId="38" fontId="4" fillId="0" borderId="1" xfId="5" applyFont="1" applyBorder="1" applyAlignment="1">
      <alignment horizontal="right" vertical="center" wrapText="1"/>
    </xf>
    <xf numFmtId="38" fontId="4" fillId="0" borderId="2" xfId="5" applyFont="1" applyBorder="1" applyAlignment="1">
      <alignment horizontal="right" vertical="center" wrapText="1"/>
    </xf>
    <xf numFmtId="38" fontId="0" fillId="0" borderId="1" xfId="5" applyFont="1" applyBorder="1" applyAlignment="1"/>
    <xf numFmtId="0" fontId="0" fillId="0" borderId="1" xfId="0" applyBorder="1" applyAlignment="1">
      <alignment vertical="center"/>
    </xf>
    <xf numFmtId="38" fontId="0" fillId="0" borderId="0" xfId="5" applyFont="1" applyAlignment="1"/>
    <xf numFmtId="38" fontId="3" fillId="2" borderId="1" xfId="5" applyFill="1" applyBorder="1" applyAlignment="1">
      <alignment horizontal="center" vertical="center"/>
    </xf>
    <xf numFmtId="38" fontId="0" fillId="0" borderId="1" xfId="5" applyFont="1" applyBorder="1" applyAlignment="1">
      <alignment vertical="center"/>
    </xf>
  </cellXfs>
  <cellStyles count="48">
    <cellStyle name="20% - アクセント 1" xfId="23" builtinId="30" customBuiltin="1"/>
    <cellStyle name="20% - アクセント 2" xfId="27" builtinId="34" customBuiltin="1"/>
    <cellStyle name="20% - アクセント 3" xfId="31" builtinId="38" customBuiltin="1"/>
    <cellStyle name="20% - アクセント 4" xfId="35" builtinId="42" customBuiltin="1"/>
    <cellStyle name="20% - アクセント 5" xfId="39" builtinId="46" customBuiltin="1"/>
    <cellStyle name="20% - アクセント 6" xfId="43" builtinId="50" customBuiltin="1"/>
    <cellStyle name="40% - アクセント 1" xfId="24" builtinId="31" customBuiltin="1"/>
    <cellStyle name="40% - アクセント 2" xfId="28" builtinId="35" customBuiltin="1"/>
    <cellStyle name="40% - アクセント 3" xfId="32" builtinId="39" customBuiltin="1"/>
    <cellStyle name="40% - アクセント 4" xfId="36" builtinId="43" customBuiltin="1"/>
    <cellStyle name="40% - アクセント 5" xfId="40" builtinId="47" customBuiltin="1"/>
    <cellStyle name="40% - アクセント 6" xfId="44" builtinId="51" customBuiltin="1"/>
    <cellStyle name="60% - アクセント 1" xfId="25" builtinId="32" customBuiltin="1"/>
    <cellStyle name="60% - アクセント 2" xfId="29" builtinId="36" customBuiltin="1"/>
    <cellStyle name="60% - アクセント 3" xfId="33" builtinId="40" customBuiltin="1"/>
    <cellStyle name="60% - アクセント 4" xfId="37" builtinId="44" customBuiltin="1"/>
    <cellStyle name="60% - アクセント 5" xfId="41" builtinId="48" customBuiltin="1"/>
    <cellStyle name="60% - アクセント 6" xfId="45" builtinId="52" customBuiltin="1"/>
    <cellStyle name="アクセント 1" xfId="22" builtinId="29" customBuiltin="1"/>
    <cellStyle name="アクセント 2" xfId="26" builtinId="33" customBuiltin="1"/>
    <cellStyle name="アクセント 3" xfId="30" builtinId="37" customBuiltin="1"/>
    <cellStyle name="アクセント 4" xfId="34" builtinId="41" customBuiltin="1"/>
    <cellStyle name="アクセント 5" xfId="38" builtinId="45" customBuiltin="1"/>
    <cellStyle name="アクセント 6" xfId="42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メモ 2" xfId="47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5" builtinId="6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1" builtinId="25" customBuiltin="1"/>
    <cellStyle name="出力" xfId="15" builtinId="21" customBuiltin="1"/>
    <cellStyle name="説明文" xfId="20" builtinId="53" customBuiltin="1"/>
    <cellStyle name="入力" xfId="14" builtinId="20" customBuiltin="1"/>
    <cellStyle name="標準" xfId="0" builtinId="0"/>
    <cellStyle name="標準 2" xfId="1"/>
    <cellStyle name="標準 3" xfId="2"/>
    <cellStyle name="標準 4" xfId="3"/>
    <cellStyle name="標準 5" xfId="46"/>
    <cellStyle name="標準_Sheet1" xfId="4"/>
    <cellStyle name="良い" xfId="1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8"/>
  <sheetViews>
    <sheetView workbookViewId="0">
      <selection activeCell="D4" sqref="D4"/>
    </sheetView>
  </sheetViews>
  <sheetFormatPr defaultRowHeight="13.5" x14ac:dyDescent="0.15"/>
  <sheetData>
    <row r="1" spans="1:9" x14ac:dyDescent="0.15">
      <c r="A1" t="s">
        <v>109</v>
      </c>
    </row>
    <row r="2" spans="1:9" x14ac:dyDescent="0.15">
      <c r="A2" s="2" t="s">
        <v>112</v>
      </c>
      <c r="B2" s="2" t="s">
        <v>0</v>
      </c>
      <c r="C2" s="2" t="s">
        <v>1</v>
      </c>
      <c r="D2" s="2" t="s">
        <v>2</v>
      </c>
      <c r="E2" s="1"/>
      <c r="F2" s="2" t="s">
        <v>112</v>
      </c>
      <c r="G2" s="2" t="s">
        <v>0</v>
      </c>
      <c r="H2" s="2" t="s">
        <v>1</v>
      </c>
      <c r="I2" s="2" t="s">
        <v>2</v>
      </c>
    </row>
    <row r="3" spans="1:9" x14ac:dyDescent="0.15">
      <c r="A3" s="5" t="s">
        <v>3</v>
      </c>
      <c r="B3" s="8">
        <f>人口!B3</f>
        <v>314</v>
      </c>
      <c r="C3" s="8">
        <f>人口!C3</f>
        <v>266</v>
      </c>
      <c r="D3" s="8">
        <f>人口!D3</f>
        <v>580</v>
      </c>
      <c r="E3" s="1"/>
      <c r="F3" s="5" t="s">
        <v>14</v>
      </c>
      <c r="G3" s="8">
        <f>人口!G3</f>
        <v>482</v>
      </c>
      <c r="H3" s="8">
        <f>人口!H3</f>
        <v>526</v>
      </c>
      <c r="I3" s="8">
        <f>人口!I3</f>
        <v>1008</v>
      </c>
    </row>
    <row r="4" spans="1:9" x14ac:dyDescent="0.15">
      <c r="A4" s="5" t="s">
        <v>5</v>
      </c>
      <c r="B4" s="8">
        <f>人口!B4</f>
        <v>294</v>
      </c>
      <c r="C4" s="8">
        <f>人口!C4</f>
        <v>345</v>
      </c>
      <c r="D4" s="8">
        <f>人口!D4</f>
        <v>639</v>
      </c>
      <c r="E4" s="1"/>
      <c r="F4" s="5" t="s">
        <v>16</v>
      </c>
      <c r="G4" s="8">
        <f>人口!G4</f>
        <v>530</v>
      </c>
      <c r="H4" s="8">
        <f>人口!H4</f>
        <v>516</v>
      </c>
      <c r="I4" s="8">
        <f>人口!I4</f>
        <v>1046</v>
      </c>
    </row>
    <row r="5" spans="1:9" x14ac:dyDescent="0.15">
      <c r="A5" s="5" t="s">
        <v>7</v>
      </c>
      <c r="B5" s="8">
        <f>人口!B5</f>
        <v>343</v>
      </c>
      <c r="C5" s="8">
        <f>人口!C5</f>
        <v>326</v>
      </c>
      <c r="D5" s="8">
        <f>人口!D5</f>
        <v>669</v>
      </c>
      <c r="E5" s="1"/>
      <c r="F5" s="5" t="s">
        <v>18</v>
      </c>
      <c r="G5" s="8">
        <f>人口!G5</f>
        <v>491</v>
      </c>
      <c r="H5" s="8">
        <f>人口!H5</f>
        <v>510</v>
      </c>
      <c r="I5" s="8">
        <f>人口!I5</f>
        <v>1001</v>
      </c>
    </row>
    <row r="6" spans="1:9" x14ac:dyDescent="0.15">
      <c r="A6" s="5" t="s">
        <v>9</v>
      </c>
      <c r="B6" s="8">
        <f>人口!B6</f>
        <v>340</v>
      </c>
      <c r="C6" s="8">
        <f>人口!C6</f>
        <v>331</v>
      </c>
      <c r="D6" s="8">
        <f>人口!D6</f>
        <v>671</v>
      </c>
      <c r="E6" s="1"/>
      <c r="F6" s="5" t="s">
        <v>20</v>
      </c>
      <c r="G6" s="8">
        <f>人口!G6</f>
        <v>453</v>
      </c>
      <c r="H6" s="8">
        <f>人口!H6</f>
        <v>457</v>
      </c>
      <c r="I6" s="8">
        <f>人口!I6</f>
        <v>910</v>
      </c>
    </row>
    <row r="7" spans="1:9" x14ac:dyDescent="0.15">
      <c r="A7" s="5" t="s">
        <v>11</v>
      </c>
      <c r="B7" s="8">
        <f>人口!B7</f>
        <v>360</v>
      </c>
      <c r="C7" s="8">
        <f>人口!C7</f>
        <v>331</v>
      </c>
      <c r="D7" s="8">
        <f>人口!D7</f>
        <v>691</v>
      </c>
      <c r="E7" s="1"/>
      <c r="F7" s="5" t="s">
        <v>22</v>
      </c>
      <c r="G7" s="8">
        <f>人口!G7</f>
        <v>395</v>
      </c>
      <c r="H7" s="8">
        <f>人口!H7</f>
        <v>430</v>
      </c>
      <c r="I7" s="8">
        <f>人口!I7</f>
        <v>825</v>
      </c>
    </row>
    <row r="8" spans="1:9" x14ac:dyDescent="0.15">
      <c r="A8" s="5" t="s">
        <v>13</v>
      </c>
      <c r="B8" s="8">
        <f>人口!B8</f>
        <v>352</v>
      </c>
      <c r="C8" s="8">
        <f>人口!C8</f>
        <v>345</v>
      </c>
      <c r="D8" s="8">
        <f>人口!D8</f>
        <v>697</v>
      </c>
      <c r="E8" s="1"/>
      <c r="F8" s="5" t="s">
        <v>24</v>
      </c>
      <c r="G8" s="8">
        <f>人口!G8</f>
        <v>417</v>
      </c>
      <c r="H8" s="8">
        <f>人口!H8</f>
        <v>413</v>
      </c>
      <c r="I8" s="8">
        <f>人口!I8</f>
        <v>830</v>
      </c>
    </row>
    <row r="9" spans="1:9" x14ac:dyDescent="0.15">
      <c r="A9" s="5" t="s">
        <v>15</v>
      </c>
      <c r="B9" s="8">
        <f>人口!B9</f>
        <v>387</v>
      </c>
      <c r="C9" s="8">
        <f>人口!C9</f>
        <v>404</v>
      </c>
      <c r="D9" s="8">
        <f>人口!D9</f>
        <v>791</v>
      </c>
      <c r="E9" s="1"/>
      <c r="F9" s="5" t="s">
        <v>26</v>
      </c>
      <c r="G9" s="8">
        <f>人口!G9</f>
        <v>351</v>
      </c>
      <c r="H9" s="8">
        <f>人口!H9</f>
        <v>406</v>
      </c>
      <c r="I9" s="8">
        <f>人口!I9</f>
        <v>757</v>
      </c>
    </row>
    <row r="10" spans="1:9" x14ac:dyDescent="0.15">
      <c r="A10" s="5" t="s">
        <v>17</v>
      </c>
      <c r="B10" s="8">
        <f>人口!B10</f>
        <v>426</v>
      </c>
      <c r="C10" s="8">
        <f>人口!C10</f>
        <v>372</v>
      </c>
      <c r="D10" s="8">
        <f>人口!D10</f>
        <v>798</v>
      </c>
      <c r="E10" s="1"/>
      <c r="F10" s="5" t="s">
        <v>28</v>
      </c>
      <c r="G10" s="8">
        <f>人口!G10</f>
        <v>372</v>
      </c>
      <c r="H10" s="8">
        <f>人口!H10</f>
        <v>413</v>
      </c>
      <c r="I10" s="8">
        <f>人口!I10</f>
        <v>785</v>
      </c>
    </row>
    <row r="11" spans="1:9" x14ac:dyDescent="0.15">
      <c r="A11" s="5" t="s">
        <v>19</v>
      </c>
      <c r="B11" s="8">
        <f>人口!B11</f>
        <v>424</v>
      </c>
      <c r="C11" s="8">
        <f>人口!C11</f>
        <v>360</v>
      </c>
      <c r="D11" s="8">
        <f>人口!D11</f>
        <v>784</v>
      </c>
      <c r="E11" s="1"/>
      <c r="F11" s="5" t="s">
        <v>30</v>
      </c>
      <c r="G11" s="8">
        <f>人口!G11</f>
        <v>367</v>
      </c>
      <c r="H11" s="8">
        <f>人口!H11</f>
        <v>398</v>
      </c>
      <c r="I11" s="8">
        <f>人口!I11</f>
        <v>765</v>
      </c>
    </row>
    <row r="12" spans="1:9" x14ac:dyDescent="0.15">
      <c r="A12" s="5" t="s">
        <v>21</v>
      </c>
      <c r="B12" s="8">
        <f>人口!B12</f>
        <v>411</v>
      </c>
      <c r="C12" s="8">
        <f>人口!C12</f>
        <v>409</v>
      </c>
      <c r="D12" s="8">
        <f>人口!D12</f>
        <v>820</v>
      </c>
      <c r="E12" s="1"/>
      <c r="F12" s="5" t="s">
        <v>32</v>
      </c>
      <c r="G12" s="8">
        <f>人口!G12</f>
        <v>330</v>
      </c>
      <c r="H12" s="8">
        <f>人口!H12</f>
        <v>384</v>
      </c>
      <c r="I12" s="8">
        <f>人口!I12</f>
        <v>714</v>
      </c>
    </row>
    <row r="13" spans="1:9" x14ac:dyDescent="0.15">
      <c r="A13" s="5" t="s">
        <v>23</v>
      </c>
      <c r="B13" s="8">
        <f>人口!B13</f>
        <v>431</v>
      </c>
      <c r="C13" s="8">
        <f>人口!C13</f>
        <v>421</v>
      </c>
      <c r="D13" s="8">
        <f>人口!D13</f>
        <v>852</v>
      </c>
      <c r="E13" s="1"/>
      <c r="F13" s="5" t="s">
        <v>34</v>
      </c>
      <c r="G13" s="8">
        <f>人口!G13</f>
        <v>378</v>
      </c>
      <c r="H13" s="8">
        <f>人口!H13</f>
        <v>396</v>
      </c>
      <c r="I13" s="8">
        <f>人口!I13</f>
        <v>774</v>
      </c>
    </row>
    <row r="14" spans="1:9" x14ac:dyDescent="0.15">
      <c r="A14" s="5" t="s">
        <v>25</v>
      </c>
      <c r="B14" s="8">
        <f>人口!B14</f>
        <v>431</v>
      </c>
      <c r="C14" s="8">
        <f>人口!C14</f>
        <v>439</v>
      </c>
      <c r="D14" s="8">
        <f>人口!D14</f>
        <v>870</v>
      </c>
      <c r="E14" s="1"/>
      <c r="F14" s="5" t="s">
        <v>36</v>
      </c>
      <c r="G14" s="8">
        <f>人口!G14</f>
        <v>388</v>
      </c>
      <c r="H14" s="8">
        <f>人口!H14</f>
        <v>407</v>
      </c>
      <c r="I14" s="8">
        <f>人口!I14</f>
        <v>795</v>
      </c>
    </row>
    <row r="15" spans="1:9" x14ac:dyDescent="0.15">
      <c r="A15" s="5" t="s">
        <v>27</v>
      </c>
      <c r="B15" s="8">
        <f>人口!B15</f>
        <v>463</v>
      </c>
      <c r="C15" s="8">
        <f>人口!C15</f>
        <v>456</v>
      </c>
      <c r="D15" s="8">
        <f>人口!D15</f>
        <v>919</v>
      </c>
      <c r="E15" s="1"/>
      <c r="F15" s="5" t="s">
        <v>38</v>
      </c>
      <c r="G15" s="8">
        <f>人口!G15</f>
        <v>352</v>
      </c>
      <c r="H15" s="8">
        <f>人口!H15</f>
        <v>431</v>
      </c>
      <c r="I15" s="8">
        <f>人口!I15</f>
        <v>783</v>
      </c>
    </row>
    <row r="16" spans="1:9" x14ac:dyDescent="0.15">
      <c r="A16" s="5" t="s">
        <v>29</v>
      </c>
      <c r="B16" s="8">
        <f>人口!B16</f>
        <v>434</v>
      </c>
      <c r="C16" s="8">
        <f>人口!C16</f>
        <v>439</v>
      </c>
      <c r="D16" s="8">
        <f>人口!D16</f>
        <v>873</v>
      </c>
      <c r="E16" s="1"/>
      <c r="F16" s="5" t="s">
        <v>40</v>
      </c>
      <c r="G16" s="8">
        <f>人口!G16</f>
        <v>414</v>
      </c>
      <c r="H16" s="8">
        <f>人口!H16</f>
        <v>457</v>
      </c>
      <c r="I16" s="8">
        <f>人口!I16</f>
        <v>871</v>
      </c>
    </row>
    <row r="17" spans="1:9" x14ac:dyDescent="0.15">
      <c r="A17" s="5" t="s">
        <v>31</v>
      </c>
      <c r="B17" s="8">
        <f>人口!B17</f>
        <v>447</v>
      </c>
      <c r="C17" s="8">
        <f>人口!C17</f>
        <v>503</v>
      </c>
      <c r="D17" s="8">
        <f>人口!D17</f>
        <v>950</v>
      </c>
      <c r="E17" s="1"/>
      <c r="F17" s="5" t="s">
        <v>42</v>
      </c>
      <c r="G17" s="8">
        <f>人口!G17</f>
        <v>388</v>
      </c>
      <c r="H17" s="8">
        <f>人口!H17</f>
        <v>501</v>
      </c>
      <c r="I17" s="8">
        <f>人口!I17</f>
        <v>889</v>
      </c>
    </row>
    <row r="18" spans="1:9" x14ac:dyDescent="0.15">
      <c r="A18" s="5" t="s">
        <v>33</v>
      </c>
      <c r="B18" s="8">
        <f>人口!B18</f>
        <v>447</v>
      </c>
      <c r="C18" s="8">
        <f>人口!C18</f>
        <v>454</v>
      </c>
      <c r="D18" s="8">
        <f>人口!D18</f>
        <v>901</v>
      </c>
      <c r="E18" s="1"/>
      <c r="F18" s="5" t="s">
        <v>44</v>
      </c>
      <c r="G18" s="8">
        <f>人口!G18</f>
        <v>408</v>
      </c>
      <c r="H18" s="8">
        <f>人口!H18</f>
        <v>518</v>
      </c>
      <c r="I18" s="8">
        <f>人口!I18</f>
        <v>926</v>
      </c>
    </row>
    <row r="19" spans="1:9" x14ac:dyDescent="0.15">
      <c r="A19" s="5" t="s">
        <v>35</v>
      </c>
      <c r="B19" s="8">
        <f>人口!B19</f>
        <v>488</v>
      </c>
      <c r="C19" s="8">
        <f>人口!C19</f>
        <v>447</v>
      </c>
      <c r="D19" s="8">
        <f>人口!D19</f>
        <v>935</v>
      </c>
      <c r="E19" s="1"/>
      <c r="F19" s="5" t="s">
        <v>46</v>
      </c>
      <c r="G19" s="8">
        <f>人口!G19</f>
        <v>511</v>
      </c>
      <c r="H19" s="8">
        <f>人口!H19</f>
        <v>578</v>
      </c>
      <c r="I19" s="8">
        <f>人口!I19</f>
        <v>1089</v>
      </c>
    </row>
    <row r="20" spans="1:9" x14ac:dyDescent="0.15">
      <c r="A20" s="5" t="s">
        <v>37</v>
      </c>
      <c r="B20" s="8">
        <f>人口!B20</f>
        <v>459</v>
      </c>
      <c r="C20" s="8">
        <f>人口!C20</f>
        <v>460</v>
      </c>
      <c r="D20" s="8">
        <f>人口!D20</f>
        <v>919</v>
      </c>
      <c r="E20" s="1"/>
      <c r="F20" s="5" t="s">
        <v>48</v>
      </c>
      <c r="G20" s="8">
        <f>人口!G20</f>
        <v>488</v>
      </c>
      <c r="H20" s="8">
        <f>人口!H20</f>
        <v>635</v>
      </c>
      <c r="I20" s="8">
        <f>人口!I20</f>
        <v>1123</v>
      </c>
    </row>
    <row r="21" spans="1:9" x14ac:dyDescent="0.15">
      <c r="A21" s="5" t="s">
        <v>39</v>
      </c>
      <c r="B21" s="8">
        <f>人口!B21</f>
        <v>462</v>
      </c>
      <c r="C21" s="8">
        <f>人口!C21</f>
        <v>462</v>
      </c>
      <c r="D21" s="8">
        <f>人口!D21</f>
        <v>924</v>
      </c>
      <c r="E21" s="1"/>
      <c r="F21" s="5" t="s">
        <v>50</v>
      </c>
      <c r="G21" s="8">
        <f>人口!G21</f>
        <v>514</v>
      </c>
      <c r="H21" s="8">
        <f>人口!H21</f>
        <v>633</v>
      </c>
      <c r="I21" s="8">
        <f>人口!I21</f>
        <v>1147</v>
      </c>
    </row>
    <row r="22" spans="1:9" x14ac:dyDescent="0.15">
      <c r="A22" s="5" t="s">
        <v>41</v>
      </c>
      <c r="B22" s="8">
        <f>人口!B22</f>
        <v>461</v>
      </c>
      <c r="C22" s="8">
        <f>人口!C22</f>
        <v>466</v>
      </c>
      <c r="D22" s="8">
        <f>人口!D22</f>
        <v>927</v>
      </c>
      <c r="E22" s="1"/>
      <c r="F22" s="5" t="s">
        <v>52</v>
      </c>
      <c r="G22" s="8">
        <f>人口!G22</f>
        <v>409</v>
      </c>
      <c r="H22" s="8">
        <f>人口!H22</f>
        <v>540</v>
      </c>
      <c r="I22" s="8">
        <f>人口!I22</f>
        <v>949</v>
      </c>
    </row>
    <row r="23" spans="1:9" x14ac:dyDescent="0.15">
      <c r="A23" s="5" t="s">
        <v>43</v>
      </c>
      <c r="B23" s="8">
        <f>人口!B23</f>
        <v>502</v>
      </c>
      <c r="C23" s="8">
        <f>人口!C23</f>
        <v>452</v>
      </c>
      <c r="D23" s="8">
        <f>人口!D23</f>
        <v>954</v>
      </c>
      <c r="E23" s="1"/>
      <c r="F23" s="5" t="s">
        <v>54</v>
      </c>
      <c r="G23" s="8">
        <f>人口!G23</f>
        <v>256</v>
      </c>
      <c r="H23" s="8">
        <f>人口!H23</f>
        <v>307</v>
      </c>
      <c r="I23" s="8">
        <f>人口!I23</f>
        <v>563</v>
      </c>
    </row>
    <row r="24" spans="1:9" x14ac:dyDescent="0.15">
      <c r="A24" s="5" t="s">
        <v>45</v>
      </c>
      <c r="B24" s="8">
        <f>人口!B24</f>
        <v>451</v>
      </c>
      <c r="C24" s="8">
        <f>人口!C24</f>
        <v>485</v>
      </c>
      <c r="D24" s="8">
        <f>人口!D24</f>
        <v>936</v>
      </c>
      <c r="E24" s="1"/>
      <c r="F24" s="5" t="s">
        <v>56</v>
      </c>
      <c r="G24" s="8">
        <f>人口!G24</f>
        <v>358</v>
      </c>
      <c r="H24" s="8">
        <f>人口!H24</f>
        <v>373</v>
      </c>
      <c r="I24" s="8">
        <f>人口!I24</f>
        <v>731</v>
      </c>
    </row>
    <row r="25" spans="1:9" x14ac:dyDescent="0.15">
      <c r="A25" s="5" t="s">
        <v>47</v>
      </c>
      <c r="B25" s="8">
        <f>人口!B25</f>
        <v>381</v>
      </c>
      <c r="C25" s="8">
        <f>人口!C25</f>
        <v>440</v>
      </c>
      <c r="D25" s="8">
        <f>人口!D25</f>
        <v>821</v>
      </c>
      <c r="E25" s="1"/>
      <c r="F25" s="5" t="s">
        <v>58</v>
      </c>
      <c r="G25" s="8">
        <f>人口!G25</f>
        <v>399</v>
      </c>
      <c r="H25" s="8">
        <f>人口!H25</f>
        <v>442</v>
      </c>
      <c r="I25" s="8">
        <f>人口!I25</f>
        <v>841</v>
      </c>
    </row>
    <row r="26" spans="1:9" x14ac:dyDescent="0.15">
      <c r="A26" s="5" t="s">
        <v>49</v>
      </c>
      <c r="B26" s="8">
        <f>人口!B26</f>
        <v>371</v>
      </c>
      <c r="C26" s="8">
        <f>人口!C26</f>
        <v>368</v>
      </c>
      <c r="D26" s="8">
        <f>人口!D26</f>
        <v>739</v>
      </c>
      <c r="E26" s="1"/>
      <c r="F26" s="5" t="s">
        <v>60</v>
      </c>
      <c r="G26" s="8">
        <f>人口!G26</f>
        <v>344</v>
      </c>
      <c r="H26" s="8">
        <f>人口!H26</f>
        <v>407</v>
      </c>
      <c r="I26" s="8">
        <f>人口!I26</f>
        <v>751</v>
      </c>
    </row>
    <row r="27" spans="1:9" x14ac:dyDescent="0.15">
      <c r="A27" s="5" t="s">
        <v>51</v>
      </c>
      <c r="B27" s="8">
        <f>人口!B27</f>
        <v>343</v>
      </c>
      <c r="C27" s="8">
        <f>人口!C27</f>
        <v>396</v>
      </c>
      <c r="D27" s="8">
        <f>人口!D27</f>
        <v>739</v>
      </c>
      <c r="E27" s="1"/>
      <c r="F27" s="5" t="s">
        <v>62</v>
      </c>
      <c r="G27" s="8">
        <f>人口!G27</f>
        <v>346</v>
      </c>
      <c r="H27" s="8">
        <f>人口!H27</f>
        <v>441</v>
      </c>
      <c r="I27" s="8">
        <f>人口!I27</f>
        <v>787</v>
      </c>
    </row>
    <row r="28" spans="1:9" x14ac:dyDescent="0.15">
      <c r="A28" s="5" t="s">
        <v>53</v>
      </c>
      <c r="B28" s="8">
        <f>人口!B28</f>
        <v>343</v>
      </c>
      <c r="C28" s="8">
        <f>人口!C28</f>
        <v>347</v>
      </c>
      <c r="D28" s="8">
        <f>人口!D28</f>
        <v>690</v>
      </c>
      <c r="E28" s="1"/>
      <c r="F28" s="5" t="s">
        <v>64</v>
      </c>
      <c r="G28" s="8">
        <f>人口!G28</f>
        <v>335</v>
      </c>
      <c r="H28" s="8">
        <f>人口!H28</f>
        <v>360</v>
      </c>
      <c r="I28" s="8">
        <f>人口!I28</f>
        <v>695</v>
      </c>
    </row>
    <row r="29" spans="1:9" x14ac:dyDescent="0.15">
      <c r="A29" s="5" t="s">
        <v>55</v>
      </c>
      <c r="B29" s="8">
        <f>人口!B29</f>
        <v>302</v>
      </c>
      <c r="C29" s="8">
        <f>人口!C29</f>
        <v>328</v>
      </c>
      <c r="D29" s="8">
        <f>人口!D29</f>
        <v>630</v>
      </c>
      <c r="E29" s="1"/>
      <c r="F29" s="5" t="s">
        <v>66</v>
      </c>
      <c r="G29" s="8">
        <f>人口!G29</f>
        <v>253</v>
      </c>
      <c r="H29" s="8">
        <f>人口!H29</f>
        <v>337</v>
      </c>
      <c r="I29" s="8">
        <f>人口!I29</f>
        <v>590</v>
      </c>
    </row>
    <row r="30" spans="1:9" x14ac:dyDescent="0.15">
      <c r="A30" s="5" t="s">
        <v>57</v>
      </c>
      <c r="B30" s="8">
        <f>人口!B30</f>
        <v>340</v>
      </c>
      <c r="C30" s="8">
        <f>人口!C30</f>
        <v>415</v>
      </c>
      <c r="D30" s="8">
        <f>人口!D30</f>
        <v>755</v>
      </c>
      <c r="E30" s="1"/>
      <c r="F30" s="5" t="s">
        <v>68</v>
      </c>
      <c r="G30" s="8">
        <f>人口!G30</f>
        <v>200</v>
      </c>
      <c r="H30" s="8">
        <f>人口!H30</f>
        <v>246</v>
      </c>
      <c r="I30" s="8">
        <f>人口!I30</f>
        <v>446</v>
      </c>
    </row>
    <row r="31" spans="1:9" x14ac:dyDescent="0.15">
      <c r="A31" s="5" t="s">
        <v>59</v>
      </c>
      <c r="B31" s="8">
        <f>人口!B31</f>
        <v>335</v>
      </c>
      <c r="C31" s="8">
        <f>人口!C31</f>
        <v>412</v>
      </c>
      <c r="D31" s="8">
        <f>人口!D31</f>
        <v>747</v>
      </c>
      <c r="E31" s="1"/>
      <c r="F31" s="5" t="s">
        <v>70</v>
      </c>
      <c r="G31" s="8">
        <f>人口!G31</f>
        <v>237</v>
      </c>
      <c r="H31" s="8">
        <f>人口!H31</f>
        <v>297</v>
      </c>
      <c r="I31" s="8">
        <f>人口!I31</f>
        <v>534</v>
      </c>
    </row>
    <row r="32" spans="1:9" x14ac:dyDescent="0.15">
      <c r="A32" s="5" t="s">
        <v>61</v>
      </c>
      <c r="B32" s="8">
        <f>人口!B32</f>
        <v>371</v>
      </c>
      <c r="C32" s="8">
        <f>人口!C32</f>
        <v>413</v>
      </c>
      <c r="D32" s="8">
        <f>人口!D32</f>
        <v>784</v>
      </c>
      <c r="E32" s="1"/>
      <c r="F32" s="5" t="s">
        <v>72</v>
      </c>
      <c r="G32" s="8">
        <f>人口!G32</f>
        <v>208</v>
      </c>
      <c r="H32" s="8">
        <f>人口!H32</f>
        <v>269</v>
      </c>
      <c r="I32" s="8">
        <f>人口!I32</f>
        <v>477</v>
      </c>
    </row>
    <row r="33" spans="1:9" x14ac:dyDescent="0.15">
      <c r="A33" s="5" t="s">
        <v>63</v>
      </c>
      <c r="B33" s="8">
        <f>人口!B33</f>
        <v>324</v>
      </c>
      <c r="C33" s="8">
        <f>人口!C33</f>
        <v>361</v>
      </c>
      <c r="D33" s="8">
        <f>人口!D33</f>
        <v>685</v>
      </c>
      <c r="E33" s="1"/>
      <c r="F33" s="5" t="s">
        <v>74</v>
      </c>
      <c r="G33" s="8">
        <f>人口!G33</f>
        <v>147</v>
      </c>
      <c r="H33" s="8">
        <f>人口!H33</f>
        <v>244</v>
      </c>
      <c r="I33" s="8">
        <f>人口!I33</f>
        <v>391</v>
      </c>
    </row>
    <row r="34" spans="1:9" x14ac:dyDescent="0.15">
      <c r="A34" s="5" t="s">
        <v>65</v>
      </c>
      <c r="B34" s="8">
        <f>人口!B34</f>
        <v>411</v>
      </c>
      <c r="C34" s="8">
        <f>人口!C34</f>
        <v>420</v>
      </c>
      <c r="D34" s="8">
        <f>人口!D34</f>
        <v>831</v>
      </c>
      <c r="E34" s="1"/>
      <c r="F34" s="5" t="s">
        <v>76</v>
      </c>
      <c r="G34" s="8">
        <f>人口!G34</f>
        <v>139</v>
      </c>
      <c r="H34" s="8">
        <f>人口!H34</f>
        <v>220</v>
      </c>
      <c r="I34" s="8">
        <f>人口!I34</f>
        <v>359</v>
      </c>
    </row>
    <row r="35" spans="1:9" x14ac:dyDescent="0.15">
      <c r="A35" s="5" t="s">
        <v>67</v>
      </c>
      <c r="B35" s="8">
        <f>人口!B35</f>
        <v>356</v>
      </c>
      <c r="C35" s="8">
        <f>人口!C35</f>
        <v>385</v>
      </c>
      <c r="D35" s="8">
        <f>人口!D35</f>
        <v>741</v>
      </c>
      <c r="E35" s="1"/>
      <c r="F35" s="5" t="s">
        <v>78</v>
      </c>
      <c r="G35" s="8">
        <f>人口!G35</f>
        <v>87</v>
      </c>
      <c r="H35" s="8">
        <f>人口!H35</f>
        <v>173</v>
      </c>
      <c r="I35" s="8">
        <f>人口!I35</f>
        <v>260</v>
      </c>
    </row>
    <row r="36" spans="1:9" x14ac:dyDescent="0.15">
      <c r="A36" s="5" t="s">
        <v>69</v>
      </c>
      <c r="B36" s="8">
        <f>人口!B36</f>
        <v>408</v>
      </c>
      <c r="C36" s="8">
        <f>人口!C36</f>
        <v>455</v>
      </c>
      <c r="D36" s="8">
        <f>人口!D36</f>
        <v>863</v>
      </c>
      <c r="E36" s="1"/>
      <c r="F36" s="5" t="s">
        <v>80</v>
      </c>
      <c r="G36" s="8">
        <f>人口!G36</f>
        <v>96</v>
      </c>
      <c r="H36" s="8">
        <f>人口!H36</f>
        <v>150</v>
      </c>
      <c r="I36" s="8">
        <f>人口!I36</f>
        <v>246</v>
      </c>
    </row>
    <row r="37" spans="1:9" x14ac:dyDescent="0.15">
      <c r="A37" s="5" t="s">
        <v>71</v>
      </c>
      <c r="B37" s="8">
        <f>人口!B37</f>
        <v>401</v>
      </c>
      <c r="C37" s="8">
        <f>人口!C37</f>
        <v>417</v>
      </c>
      <c r="D37" s="8">
        <f>人口!D37</f>
        <v>818</v>
      </c>
      <c r="E37" s="1"/>
      <c r="F37" s="5" t="s">
        <v>82</v>
      </c>
      <c r="G37" s="8">
        <f>人口!G37</f>
        <v>72</v>
      </c>
      <c r="H37" s="8">
        <f>人口!H37</f>
        <v>160</v>
      </c>
      <c r="I37" s="8">
        <f>人口!I37</f>
        <v>232</v>
      </c>
    </row>
    <row r="38" spans="1:9" x14ac:dyDescent="0.15">
      <c r="A38" s="5" t="s">
        <v>73</v>
      </c>
      <c r="B38" s="8">
        <f>人口!B38</f>
        <v>406</v>
      </c>
      <c r="C38" s="8">
        <f>人口!C38</f>
        <v>426</v>
      </c>
      <c r="D38" s="8">
        <f>人口!D38</f>
        <v>832</v>
      </c>
      <c r="E38" s="1"/>
      <c r="F38" s="5" t="s">
        <v>84</v>
      </c>
      <c r="G38" s="8">
        <f>人口!G38</f>
        <v>47</v>
      </c>
      <c r="H38" s="8">
        <f>人口!H38</f>
        <v>128</v>
      </c>
      <c r="I38" s="8">
        <f>人口!I38</f>
        <v>175</v>
      </c>
    </row>
    <row r="39" spans="1:9" x14ac:dyDescent="0.15">
      <c r="A39" s="5" t="s">
        <v>75</v>
      </c>
      <c r="B39" s="8">
        <f>人口!B39</f>
        <v>429</v>
      </c>
      <c r="C39" s="8">
        <f>人口!C39</f>
        <v>441</v>
      </c>
      <c r="D39" s="8">
        <f>人口!D39</f>
        <v>870</v>
      </c>
      <c r="E39" s="1"/>
      <c r="F39" s="5" t="s">
        <v>86</v>
      </c>
      <c r="G39" s="8">
        <f>人口!G39</f>
        <v>48</v>
      </c>
      <c r="H39" s="8">
        <f>人口!H39</f>
        <v>115</v>
      </c>
      <c r="I39" s="8">
        <f>人口!I39</f>
        <v>163</v>
      </c>
    </row>
    <row r="40" spans="1:9" x14ac:dyDescent="0.15">
      <c r="A40" s="5" t="s">
        <v>77</v>
      </c>
      <c r="B40" s="8">
        <f>人口!B40</f>
        <v>383</v>
      </c>
      <c r="C40" s="8">
        <f>人口!C40</f>
        <v>456</v>
      </c>
      <c r="D40" s="8">
        <f>人口!D40</f>
        <v>839</v>
      </c>
      <c r="E40" s="1"/>
      <c r="F40" s="5" t="s">
        <v>88</v>
      </c>
      <c r="G40" s="8">
        <f>人口!G40</f>
        <v>37</v>
      </c>
      <c r="H40" s="8">
        <f>人口!H40</f>
        <v>85</v>
      </c>
      <c r="I40" s="8">
        <f>人口!I40</f>
        <v>122</v>
      </c>
    </row>
    <row r="41" spans="1:9" x14ac:dyDescent="0.15">
      <c r="A41" s="5" t="s">
        <v>79</v>
      </c>
      <c r="B41" s="8">
        <f>人口!B41</f>
        <v>488</v>
      </c>
      <c r="C41" s="8">
        <f>人口!C41</f>
        <v>481</v>
      </c>
      <c r="D41" s="8">
        <f>人口!D41</f>
        <v>969</v>
      </c>
      <c r="E41" s="1"/>
      <c r="F41" s="5" t="s">
        <v>90</v>
      </c>
      <c r="G41" s="8">
        <f>人口!G41</f>
        <v>27</v>
      </c>
      <c r="H41" s="8">
        <f>人口!H41</f>
        <v>76</v>
      </c>
      <c r="I41" s="8">
        <f>人口!I41</f>
        <v>103</v>
      </c>
    </row>
    <row r="42" spans="1:9" x14ac:dyDescent="0.15">
      <c r="A42" s="5" t="s">
        <v>81</v>
      </c>
      <c r="B42" s="8">
        <f>人口!B42</f>
        <v>429</v>
      </c>
      <c r="C42" s="8">
        <f>人口!C42</f>
        <v>482</v>
      </c>
      <c r="D42" s="8">
        <f>人口!D42</f>
        <v>911</v>
      </c>
      <c r="E42" s="1"/>
      <c r="F42" s="5" t="s">
        <v>92</v>
      </c>
      <c r="G42" s="8">
        <f>人口!G42</f>
        <v>18</v>
      </c>
      <c r="H42" s="8">
        <f>人口!H42</f>
        <v>45</v>
      </c>
      <c r="I42" s="8">
        <f>人口!I42</f>
        <v>63</v>
      </c>
    </row>
    <row r="43" spans="1:9" x14ac:dyDescent="0.15">
      <c r="A43" s="5" t="s">
        <v>83</v>
      </c>
      <c r="B43" s="8">
        <f>人口!B43</f>
        <v>448</v>
      </c>
      <c r="C43" s="8">
        <f>人口!C43</f>
        <v>514</v>
      </c>
      <c r="D43" s="8">
        <f>人口!D43</f>
        <v>962</v>
      </c>
      <c r="E43" s="1"/>
      <c r="F43" s="5" t="s">
        <v>94</v>
      </c>
      <c r="G43" s="8">
        <f>人口!G43</f>
        <v>18</v>
      </c>
      <c r="H43" s="8">
        <f>人口!H43</f>
        <v>46</v>
      </c>
      <c r="I43" s="8">
        <f>人口!I43</f>
        <v>64</v>
      </c>
    </row>
    <row r="44" spans="1:9" x14ac:dyDescent="0.15">
      <c r="A44" s="5" t="s">
        <v>85</v>
      </c>
      <c r="B44" s="8">
        <f>人口!B44</f>
        <v>481</v>
      </c>
      <c r="C44" s="8">
        <f>人口!C44</f>
        <v>553</v>
      </c>
      <c r="D44" s="8">
        <f>人口!D44</f>
        <v>1034</v>
      </c>
      <c r="E44" s="1"/>
      <c r="F44" s="5" t="s">
        <v>96</v>
      </c>
      <c r="G44" s="8">
        <f>人口!G44</f>
        <v>5</v>
      </c>
      <c r="H44" s="8">
        <f>人口!H44</f>
        <v>37</v>
      </c>
      <c r="I44" s="8">
        <f>人口!I44</f>
        <v>42</v>
      </c>
    </row>
    <row r="45" spans="1:9" x14ac:dyDescent="0.15">
      <c r="A45" s="5" t="s">
        <v>87</v>
      </c>
      <c r="B45" s="8">
        <f>人口!B45</f>
        <v>496</v>
      </c>
      <c r="C45" s="8">
        <f>人口!C45</f>
        <v>549</v>
      </c>
      <c r="D45" s="8">
        <f>人口!D45</f>
        <v>1045</v>
      </c>
      <c r="E45" s="1"/>
      <c r="F45" s="5" t="s">
        <v>98</v>
      </c>
      <c r="G45" s="8">
        <f>人口!G45</f>
        <v>5</v>
      </c>
      <c r="H45" s="8">
        <f>人口!H45</f>
        <v>37</v>
      </c>
      <c r="I45" s="8">
        <f>人口!I45</f>
        <v>42</v>
      </c>
    </row>
    <row r="46" spans="1:9" x14ac:dyDescent="0.15">
      <c r="A46" s="5" t="s">
        <v>89</v>
      </c>
      <c r="B46" s="8">
        <f>人口!B46</f>
        <v>575</v>
      </c>
      <c r="C46" s="8">
        <f>人口!C46</f>
        <v>565</v>
      </c>
      <c r="D46" s="8">
        <f>人口!D46</f>
        <v>1140</v>
      </c>
      <c r="E46" s="1"/>
      <c r="F46" s="5" t="s">
        <v>100</v>
      </c>
      <c r="G46" s="8">
        <f>人口!G46</f>
        <v>2</v>
      </c>
      <c r="H46" s="8">
        <f>人口!H46</f>
        <v>15</v>
      </c>
      <c r="I46" s="8">
        <f>人口!I46</f>
        <v>17</v>
      </c>
    </row>
    <row r="47" spans="1:9" x14ac:dyDescent="0.15">
      <c r="A47" s="5" t="s">
        <v>91</v>
      </c>
      <c r="B47" s="8">
        <f>人口!B47</f>
        <v>569</v>
      </c>
      <c r="C47" s="8">
        <f>人口!C47</f>
        <v>605</v>
      </c>
      <c r="D47" s="8">
        <f>人口!D47</f>
        <v>1174</v>
      </c>
      <c r="E47" s="1"/>
      <c r="F47" s="5" t="s">
        <v>102</v>
      </c>
      <c r="G47" s="8">
        <f>人口!G47</f>
        <v>0</v>
      </c>
      <c r="H47" s="8">
        <f>人口!H47</f>
        <v>6</v>
      </c>
      <c r="I47" s="8">
        <f>人口!I47</f>
        <v>6</v>
      </c>
    </row>
    <row r="48" spans="1:9" x14ac:dyDescent="0.15">
      <c r="A48" s="5" t="s">
        <v>93</v>
      </c>
      <c r="B48" s="8">
        <f>人口!B48</f>
        <v>547</v>
      </c>
      <c r="C48" s="8">
        <f>人口!C48</f>
        <v>615</v>
      </c>
      <c r="D48" s="8">
        <f>人口!D48</f>
        <v>1162</v>
      </c>
      <c r="E48" s="1"/>
      <c r="F48" s="5" t="s">
        <v>104</v>
      </c>
      <c r="G48" s="8">
        <f>人口!G48</f>
        <v>1</v>
      </c>
      <c r="H48" s="8">
        <f>人口!H48</f>
        <v>9</v>
      </c>
      <c r="I48" s="8">
        <f>人口!I48</f>
        <v>10</v>
      </c>
    </row>
    <row r="49" spans="1:9" x14ac:dyDescent="0.15">
      <c r="A49" s="5" t="s">
        <v>95</v>
      </c>
      <c r="B49" s="8">
        <f>人口!B49</f>
        <v>641</v>
      </c>
      <c r="C49" s="8">
        <f>人口!C49</f>
        <v>641</v>
      </c>
      <c r="D49" s="8">
        <f>人口!D49</f>
        <v>1282</v>
      </c>
      <c r="E49" s="1"/>
      <c r="F49" s="5" t="s">
        <v>113</v>
      </c>
      <c r="G49" s="8">
        <f>人口!G49</f>
        <v>0</v>
      </c>
      <c r="H49" s="8">
        <f>人口!H49</f>
        <v>4</v>
      </c>
      <c r="I49" s="8">
        <f>人口!I49</f>
        <v>4</v>
      </c>
    </row>
    <row r="50" spans="1:9" x14ac:dyDescent="0.15">
      <c r="A50" s="5" t="s">
        <v>97</v>
      </c>
      <c r="B50" s="8">
        <f>人口!B50</f>
        <v>686</v>
      </c>
      <c r="C50" s="8">
        <f>人口!C50</f>
        <v>726</v>
      </c>
      <c r="D50" s="8">
        <f>人口!D50</f>
        <v>1412</v>
      </c>
      <c r="E50" s="1"/>
      <c r="F50" s="5" t="s">
        <v>114</v>
      </c>
      <c r="G50" s="8">
        <f>人口!G50</f>
        <v>0</v>
      </c>
      <c r="H50" s="8">
        <f>人口!H50</f>
        <v>2</v>
      </c>
      <c r="I50" s="8">
        <f>人口!I50</f>
        <v>2</v>
      </c>
    </row>
    <row r="51" spans="1:9" x14ac:dyDescent="0.15">
      <c r="A51" s="5" t="s">
        <v>99</v>
      </c>
      <c r="B51" s="8">
        <f>人口!B51</f>
        <v>665</v>
      </c>
      <c r="C51" s="8">
        <f>人口!C51</f>
        <v>756</v>
      </c>
      <c r="D51" s="8">
        <f>人口!D51</f>
        <v>1421</v>
      </c>
      <c r="E51" s="1"/>
      <c r="F51" s="5" t="s">
        <v>115</v>
      </c>
      <c r="G51" s="8">
        <f>人口!G51</f>
        <v>0</v>
      </c>
      <c r="H51" s="8">
        <f>人口!H51</f>
        <v>2</v>
      </c>
      <c r="I51" s="8">
        <f>人口!I51</f>
        <v>2</v>
      </c>
    </row>
    <row r="52" spans="1:9" x14ac:dyDescent="0.15">
      <c r="A52" s="5" t="s">
        <v>101</v>
      </c>
      <c r="B52" s="8">
        <f>人口!B52</f>
        <v>768</v>
      </c>
      <c r="C52" s="8">
        <f>人口!C52</f>
        <v>746</v>
      </c>
      <c r="D52" s="8">
        <f>人口!D52</f>
        <v>1514</v>
      </c>
      <c r="E52" s="1"/>
      <c r="F52" s="5" t="s">
        <v>106</v>
      </c>
      <c r="G52" s="8">
        <f>人口!G54</f>
        <v>1</v>
      </c>
      <c r="H52" s="8">
        <f>人口!H54</f>
        <v>0</v>
      </c>
      <c r="I52" s="8">
        <f>人口!I54</f>
        <v>1</v>
      </c>
    </row>
    <row r="53" spans="1:9" x14ac:dyDescent="0.15">
      <c r="A53" s="5" t="s">
        <v>103</v>
      </c>
      <c r="B53" s="8">
        <f>人口!B53</f>
        <v>726</v>
      </c>
      <c r="C53" s="8">
        <f>人口!C53</f>
        <v>704</v>
      </c>
      <c r="D53" s="8">
        <f>人口!D53</f>
        <v>1430</v>
      </c>
      <c r="E53" s="1"/>
      <c r="F53" s="7" t="s">
        <v>108</v>
      </c>
      <c r="G53" s="8">
        <f>人口!G56</f>
        <v>0</v>
      </c>
      <c r="H53" s="8">
        <f>人口!H56</f>
        <v>0</v>
      </c>
      <c r="I53" s="8">
        <f>人口!I56</f>
        <v>0</v>
      </c>
    </row>
    <row r="54" spans="1:9" x14ac:dyDescent="0.15">
      <c r="A54" s="5" t="s">
        <v>4</v>
      </c>
      <c r="B54" s="8">
        <f>人口!B54</f>
        <v>628</v>
      </c>
      <c r="C54" s="8">
        <f>人口!C54</f>
        <v>691</v>
      </c>
      <c r="D54" s="8">
        <f>人口!D54</f>
        <v>1319</v>
      </c>
      <c r="E54" s="1"/>
      <c r="F54" s="7" t="s">
        <v>110</v>
      </c>
      <c r="G54" s="8" t="e">
        <f>人口!#REF!</f>
        <v>#REF!</v>
      </c>
      <c r="H54" s="8" t="e">
        <f>人口!#REF!</f>
        <v>#REF!</v>
      </c>
      <c r="I54" s="8" t="e">
        <f>人口!#REF!</f>
        <v>#REF!</v>
      </c>
    </row>
    <row r="55" spans="1:9" x14ac:dyDescent="0.15">
      <c r="A55" s="5" t="s">
        <v>6</v>
      </c>
      <c r="B55" s="8">
        <f>人口!B55</f>
        <v>616</v>
      </c>
      <c r="C55" s="8">
        <f>人口!C55</f>
        <v>680</v>
      </c>
      <c r="D55" s="8">
        <f>人口!D55</f>
        <v>1296</v>
      </c>
      <c r="E55" s="1"/>
      <c r="F55" s="7" t="s">
        <v>111</v>
      </c>
      <c r="G55" s="8" t="e">
        <f>人口!#REF!</f>
        <v>#REF!</v>
      </c>
      <c r="H55" s="8" t="e">
        <f>人口!#REF!</f>
        <v>#REF!</v>
      </c>
      <c r="I55" s="8" t="e">
        <f>人口!#REF!</f>
        <v>#REF!</v>
      </c>
    </row>
    <row r="56" spans="1:9" x14ac:dyDescent="0.15">
      <c r="A56" s="5" t="s">
        <v>8</v>
      </c>
      <c r="B56" s="8">
        <f>人口!B56</f>
        <v>625</v>
      </c>
      <c r="C56" s="8">
        <f>人口!C56</f>
        <v>653</v>
      </c>
      <c r="D56" s="8">
        <f>人口!D56</f>
        <v>1278</v>
      </c>
      <c r="E56" s="1"/>
      <c r="F56" s="3" t="s">
        <v>116</v>
      </c>
      <c r="G56" s="4" t="e">
        <f>SUM(B2:B58,G3:G55)</f>
        <v>#REF!</v>
      </c>
      <c r="H56" s="4" t="e">
        <f>SUM(C2:C58,H3:H55)</f>
        <v>#REF!</v>
      </c>
      <c r="I56" s="4" t="e">
        <f>SUM(D2:D58,I3:I55)</f>
        <v>#REF!</v>
      </c>
    </row>
    <row r="57" spans="1:9" x14ac:dyDescent="0.15">
      <c r="A57" s="5" t="s">
        <v>10</v>
      </c>
      <c r="B57" s="8">
        <f>人口!B57</f>
        <v>584</v>
      </c>
      <c r="C57" s="8">
        <f>人口!C57</f>
        <v>633</v>
      </c>
      <c r="D57" s="8">
        <f>人口!D57</f>
        <v>1217</v>
      </c>
      <c r="E57" s="1"/>
      <c r="F57" s="9"/>
      <c r="G57" s="10"/>
      <c r="H57" s="10"/>
      <c r="I57" s="10"/>
    </row>
    <row r="58" spans="1:9" x14ac:dyDescent="0.15">
      <c r="A58" s="5" t="s">
        <v>12</v>
      </c>
      <c r="B58" s="8">
        <f>人口!B58</f>
        <v>458</v>
      </c>
      <c r="C58" s="8">
        <f>人口!C58</f>
        <v>548</v>
      </c>
      <c r="D58" s="8">
        <f>人口!D58</f>
        <v>1006</v>
      </c>
      <c r="E58" s="1"/>
      <c r="F58" s="11"/>
      <c r="G58" s="10"/>
      <c r="H58" s="10"/>
      <c r="I58" s="10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58"/>
  <sheetViews>
    <sheetView tabSelected="1" workbookViewId="0">
      <selection activeCell="E5" sqref="E5"/>
    </sheetView>
  </sheetViews>
  <sheetFormatPr defaultRowHeight="13.5" x14ac:dyDescent="0.15"/>
  <cols>
    <col min="1" max="1" width="9" style="6"/>
    <col min="4" max="4" width="9" style="17"/>
  </cols>
  <sheetData>
    <row r="1" spans="1:9" x14ac:dyDescent="0.15">
      <c r="A1" t="s">
        <v>117</v>
      </c>
    </row>
    <row r="2" spans="1:9" x14ac:dyDescent="0.15">
      <c r="A2" s="2" t="s">
        <v>105</v>
      </c>
      <c r="B2" s="2" t="s">
        <v>0</v>
      </c>
      <c r="C2" s="2" t="s">
        <v>1</v>
      </c>
      <c r="D2" s="18" t="s">
        <v>2</v>
      </c>
      <c r="E2" s="1"/>
      <c r="F2" s="2" t="s">
        <v>105</v>
      </c>
      <c r="G2" s="2" t="s">
        <v>0</v>
      </c>
      <c r="H2" s="2" t="s">
        <v>1</v>
      </c>
      <c r="I2" s="2" t="s">
        <v>2</v>
      </c>
    </row>
    <row r="3" spans="1:9" x14ac:dyDescent="0.15">
      <c r="A3" s="7">
        <v>0</v>
      </c>
      <c r="B3" s="16">
        <v>314</v>
      </c>
      <c r="C3" s="16">
        <v>266</v>
      </c>
      <c r="D3" s="19">
        <v>580</v>
      </c>
      <c r="E3" s="1"/>
      <c r="F3" s="7">
        <v>56</v>
      </c>
      <c r="G3" s="16">
        <v>482</v>
      </c>
      <c r="H3" s="16">
        <v>526</v>
      </c>
      <c r="I3" s="19">
        <v>1008</v>
      </c>
    </row>
    <row r="4" spans="1:9" x14ac:dyDescent="0.15">
      <c r="A4" s="5">
        <v>1</v>
      </c>
      <c r="B4" s="16">
        <v>294</v>
      </c>
      <c r="C4" s="16">
        <v>345</v>
      </c>
      <c r="D4" s="19">
        <v>639</v>
      </c>
      <c r="E4" s="1"/>
      <c r="F4" s="5">
        <v>57</v>
      </c>
      <c r="G4" s="16">
        <v>530</v>
      </c>
      <c r="H4" s="16">
        <v>516</v>
      </c>
      <c r="I4" s="19">
        <v>1046</v>
      </c>
    </row>
    <row r="5" spans="1:9" x14ac:dyDescent="0.15">
      <c r="A5" s="7">
        <v>2</v>
      </c>
      <c r="B5" s="16">
        <v>343</v>
      </c>
      <c r="C5" s="16">
        <v>326</v>
      </c>
      <c r="D5" s="19">
        <v>669</v>
      </c>
      <c r="E5" s="1"/>
      <c r="F5" s="7">
        <v>58</v>
      </c>
      <c r="G5" s="16">
        <v>491</v>
      </c>
      <c r="H5" s="16">
        <v>510</v>
      </c>
      <c r="I5" s="19">
        <v>1001</v>
      </c>
    </row>
    <row r="6" spans="1:9" x14ac:dyDescent="0.15">
      <c r="A6" s="5">
        <v>3</v>
      </c>
      <c r="B6" s="16">
        <v>340</v>
      </c>
      <c r="C6" s="16">
        <v>331</v>
      </c>
      <c r="D6" s="19">
        <v>671</v>
      </c>
      <c r="E6" s="1"/>
      <c r="F6" s="5">
        <v>59</v>
      </c>
      <c r="G6" s="16">
        <v>453</v>
      </c>
      <c r="H6" s="16">
        <v>457</v>
      </c>
      <c r="I6" s="19">
        <v>910</v>
      </c>
    </row>
    <row r="7" spans="1:9" x14ac:dyDescent="0.15">
      <c r="A7" s="7">
        <v>4</v>
      </c>
      <c r="B7" s="16">
        <v>360</v>
      </c>
      <c r="C7" s="16">
        <v>331</v>
      </c>
      <c r="D7" s="19">
        <v>691</v>
      </c>
      <c r="E7" s="1"/>
      <c r="F7" s="7">
        <v>60</v>
      </c>
      <c r="G7" s="16">
        <v>395</v>
      </c>
      <c r="H7" s="16">
        <v>430</v>
      </c>
      <c r="I7" s="19">
        <v>825</v>
      </c>
    </row>
    <row r="8" spans="1:9" x14ac:dyDescent="0.15">
      <c r="A8" s="5">
        <v>5</v>
      </c>
      <c r="B8" s="16">
        <v>352</v>
      </c>
      <c r="C8" s="16">
        <v>345</v>
      </c>
      <c r="D8" s="19">
        <v>697</v>
      </c>
      <c r="E8" s="1"/>
      <c r="F8" s="5">
        <v>61</v>
      </c>
      <c r="G8" s="16">
        <v>417</v>
      </c>
      <c r="H8" s="16">
        <v>413</v>
      </c>
      <c r="I8" s="19">
        <v>830</v>
      </c>
    </row>
    <row r="9" spans="1:9" x14ac:dyDescent="0.15">
      <c r="A9" s="7">
        <v>6</v>
      </c>
      <c r="B9" s="16">
        <v>387</v>
      </c>
      <c r="C9" s="16">
        <v>404</v>
      </c>
      <c r="D9" s="19">
        <v>791</v>
      </c>
      <c r="E9" s="1"/>
      <c r="F9" s="7">
        <v>62</v>
      </c>
      <c r="G9" s="16">
        <v>351</v>
      </c>
      <c r="H9" s="16">
        <v>406</v>
      </c>
      <c r="I9" s="19">
        <v>757</v>
      </c>
    </row>
    <row r="10" spans="1:9" x14ac:dyDescent="0.15">
      <c r="A10" s="5">
        <v>7</v>
      </c>
      <c r="B10" s="16">
        <v>426</v>
      </c>
      <c r="C10" s="16">
        <v>372</v>
      </c>
      <c r="D10" s="19">
        <v>798</v>
      </c>
      <c r="E10" s="1"/>
      <c r="F10" s="5">
        <v>63</v>
      </c>
      <c r="G10" s="16">
        <v>372</v>
      </c>
      <c r="H10" s="16">
        <v>413</v>
      </c>
      <c r="I10" s="19">
        <v>785</v>
      </c>
    </row>
    <row r="11" spans="1:9" x14ac:dyDescent="0.15">
      <c r="A11" s="7">
        <v>8</v>
      </c>
      <c r="B11" s="16">
        <v>424</v>
      </c>
      <c r="C11" s="16">
        <v>360</v>
      </c>
      <c r="D11" s="19">
        <v>784</v>
      </c>
      <c r="E11" s="1"/>
      <c r="F11" s="7">
        <v>64</v>
      </c>
      <c r="G11" s="16">
        <v>367</v>
      </c>
      <c r="H11" s="16">
        <v>398</v>
      </c>
      <c r="I11" s="19">
        <v>765</v>
      </c>
    </row>
    <row r="12" spans="1:9" x14ac:dyDescent="0.15">
      <c r="A12" s="5">
        <v>9</v>
      </c>
      <c r="B12" s="16">
        <v>411</v>
      </c>
      <c r="C12" s="16">
        <v>409</v>
      </c>
      <c r="D12" s="19">
        <v>820</v>
      </c>
      <c r="E12" s="1"/>
      <c r="F12" s="5">
        <v>65</v>
      </c>
      <c r="G12" s="16">
        <v>330</v>
      </c>
      <c r="H12" s="16">
        <v>384</v>
      </c>
      <c r="I12" s="19">
        <v>714</v>
      </c>
    </row>
    <row r="13" spans="1:9" x14ac:dyDescent="0.15">
      <c r="A13" s="7">
        <v>10</v>
      </c>
      <c r="B13" s="16">
        <v>431</v>
      </c>
      <c r="C13" s="16">
        <v>421</v>
      </c>
      <c r="D13" s="19">
        <v>852</v>
      </c>
      <c r="E13" s="1"/>
      <c r="F13" s="7">
        <v>66</v>
      </c>
      <c r="G13" s="16">
        <v>378</v>
      </c>
      <c r="H13" s="16">
        <v>396</v>
      </c>
      <c r="I13" s="19">
        <v>774</v>
      </c>
    </row>
    <row r="14" spans="1:9" x14ac:dyDescent="0.15">
      <c r="A14" s="5">
        <v>11</v>
      </c>
      <c r="B14" s="16">
        <v>431</v>
      </c>
      <c r="C14" s="16">
        <v>439</v>
      </c>
      <c r="D14" s="19">
        <v>870</v>
      </c>
      <c r="E14" s="1"/>
      <c r="F14" s="5">
        <v>67</v>
      </c>
      <c r="G14" s="16">
        <v>388</v>
      </c>
      <c r="H14" s="16">
        <v>407</v>
      </c>
      <c r="I14" s="19">
        <v>795</v>
      </c>
    </row>
    <row r="15" spans="1:9" x14ac:dyDescent="0.15">
      <c r="A15" s="7">
        <v>12</v>
      </c>
      <c r="B15" s="16">
        <v>463</v>
      </c>
      <c r="C15" s="16">
        <v>456</v>
      </c>
      <c r="D15" s="19">
        <v>919</v>
      </c>
      <c r="E15" s="1"/>
      <c r="F15" s="7">
        <v>68</v>
      </c>
      <c r="G15" s="16">
        <v>352</v>
      </c>
      <c r="H15" s="16">
        <v>431</v>
      </c>
      <c r="I15" s="19">
        <v>783</v>
      </c>
    </row>
    <row r="16" spans="1:9" x14ac:dyDescent="0.15">
      <c r="A16" s="5">
        <v>13</v>
      </c>
      <c r="B16" s="16">
        <v>434</v>
      </c>
      <c r="C16" s="16">
        <v>439</v>
      </c>
      <c r="D16" s="19">
        <v>873</v>
      </c>
      <c r="E16" s="1"/>
      <c r="F16" s="5">
        <v>69</v>
      </c>
      <c r="G16" s="16">
        <v>414</v>
      </c>
      <c r="H16" s="16">
        <v>457</v>
      </c>
      <c r="I16" s="19">
        <v>871</v>
      </c>
    </row>
    <row r="17" spans="1:9" x14ac:dyDescent="0.15">
      <c r="A17" s="7">
        <v>14</v>
      </c>
      <c r="B17" s="16">
        <v>447</v>
      </c>
      <c r="C17" s="16">
        <v>503</v>
      </c>
      <c r="D17" s="19">
        <v>950</v>
      </c>
      <c r="E17" s="1"/>
      <c r="F17" s="7">
        <v>70</v>
      </c>
      <c r="G17" s="16">
        <v>388</v>
      </c>
      <c r="H17" s="16">
        <v>501</v>
      </c>
      <c r="I17" s="19">
        <v>889</v>
      </c>
    </row>
    <row r="18" spans="1:9" x14ac:dyDescent="0.15">
      <c r="A18" s="5">
        <v>15</v>
      </c>
      <c r="B18" s="16">
        <v>447</v>
      </c>
      <c r="C18" s="16">
        <v>454</v>
      </c>
      <c r="D18" s="19">
        <v>901</v>
      </c>
      <c r="E18" s="1"/>
      <c r="F18" s="5">
        <v>71</v>
      </c>
      <c r="G18" s="16">
        <v>408</v>
      </c>
      <c r="H18" s="16">
        <v>518</v>
      </c>
      <c r="I18" s="19">
        <v>926</v>
      </c>
    </row>
    <row r="19" spans="1:9" x14ac:dyDescent="0.15">
      <c r="A19" s="7">
        <v>16</v>
      </c>
      <c r="B19" s="16">
        <v>488</v>
      </c>
      <c r="C19" s="16">
        <v>447</v>
      </c>
      <c r="D19" s="19">
        <v>935</v>
      </c>
      <c r="E19" s="1"/>
      <c r="F19" s="7">
        <v>72</v>
      </c>
      <c r="G19" s="16">
        <v>511</v>
      </c>
      <c r="H19" s="16">
        <v>578</v>
      </c>
      <c r="I19" s="19">
        <v>1089</v>
      </c>
    </row>
    <row r="20" spans="1:9" x14ac:dyDescent="0.15">
      <c r="A20" s="5">
        <v>17</v>
      </c>
      <c r="B20" s="16">
        <v>459</v>
      </c>
      <c r="C20" s="16">
        <v>460</v>
      </c>
      <c r="D20" s="19">
        <v>919</v>
      </c>
      <c r="E20" s="1"/>
      <c r="F20" s="5">
        <v>73</v>
      </c>
      <c r="G20" s="16">
        <v>488</v>
      </c>
      <c r="H20" s="16">
        <v>635</v>
      </c>
      <c r="I20" s="19">
        <v>1123</v>
      </c>
    </row>
    <row r="21" spans="1:9" x14ac:dyDescent="0.15">
      <c r="A21" s="7">
        <v>18</v>
      </c>
      <c r="B21" s="16">
        <v>462</v>
      </c>
      <c r="C21" s="16">
        <v>462</v>
      </c>
      <c r="D21" s="19">
        <v>924</v>
      </c>
      <c r="E21" s="1"/>
      <c r="F21" s="7">
        <v>74</v>
      </c>
      <c r="G21" s="16">
        <v>514</v>
      </c>
      <c r="H21" s="16">
        <v>633</v>
      </c>
      <c r="I21" s="19">
        <v>1147</v>
      </c>
    </row>
    <row r="22" spans="1:9" x14ac:dyDescent="0.15">
      <c r="A22" s="5">
        <v>19</v>
      </c>
      <c r="B22" s="16">
        <v>461</v>
      </c>
      <c r="C22" s="16">
        <v>466</v>
      </c>
      <c r="D22" s="19">
        <v>927</v>
      </c>
      <c r="E22" s="1"/>
      <c r="F22" s="5">
        <v>75</v>
      </c>
      <c r="G22" s="16">
        <v>409</v>
      </c>
      <c r="H22" s="16">
        <v>540</v>
      </c>
      <c r="I22" s="19">
        <v>949</v>
      </c>
    </row>
    <row r="23" spans="1:9" x14ac:dyDescent="0.15">
      <c r="A23" s="7">
        <v>20</v>
      </c>
      <c r="B23" s="16">
        <v>502</v>
      </c>
      <c r="C23" s="16">
        <v>452</v>
      </c>
      <c r="D23" s="19">
        <v>954</v>
      </c>
      <c r="E23" s="1"/>
      <c r="F23" s="7">
        <v>76</v>
      </c>
      <c r="G23" s="16">
        <v>256</v>
      </c>
      <c r="H23" s="16">
        <v>307</v>
      </c>
      <c r="I23" s="19">
        <v>563</v>
      </c>
    </row>
    <row r="24" spans="1:9" x14ac:dyDescent="0.15">
      <c r="A24" s="5">
        <v>21</v>
      </c>
      <c r="B24" s="16">
        <v>451</v>
      </c>
      <c r="C24" s="16">
        <v>485</v>
      </c>
      <c r="D24" s="19">
        <v>936</v>
      </c>
      <c r="E24" s="1"/>
      <c r="F24" s="5">
        <v>77</v>
      </c>
      <c r="G24" s="16">
        <v>358</v>
      </c>
      <c r="H24" s="16">
        <v>373</v>
      </c>
      <c r="I24" s="19">
        <v>731</v>
      </c>
    </row>
    <row r="25" spans="1:9" x14ac:dyDescent="0.15">
      <c r="A25" s="7">
        <v>22</v>
      </c>
      <c r="B25" s="16">
        <v>381</v>
      </c>
      <c r="C25" s="16">
        <v>440</v>
      </c>
      <c r="D25" s="19">
        <v>821</v>
      </c>
      <c r="E25" s="1"/>
      <c r="F25" s="7">
        <v>78</v>
      </c>
      <c r="G25" s="16">
        <v>399</v>
      </c>
      <c r="H25" s="16">
        <v>442</v>
      </c>
      <c r="I25" s="19">
        <v>841</v>
      </c>
    </row>
    <row r="26" spans="1:9" x14ac:dyDescent="0.15">
      <c r="A26" s="5">
        <v>23</v>
      </c>
      <c r="B26" s="16">
        <v>371</v>
      </c>
      <c r="C26" s="16">
        <v>368</v>
      </c>
      <c r="D26" s="19">
        <v>739</v>
      </c>
      <c r="E26" s="1"/>
      <c r="F26" s="5">
        <v>79</v>
      </c>
      <c r="G26" s="16">
        <v>344</v>
      </c>
      <c r="H26" s="16">
        <v>407</v>
      </c>
      <c r="I26" s="19">
        <v>751</v>
      </c>
    </row>
    <row r="27" spans="1:9" x14ac:dyDescent="0.15">
      <c r="A27" s="7">
        <v>24</v>
      </c>
      <c r="B27" s="16">
        <v>343</v>
      </c>
      <c r="C27" s="16">
        <v>396</v>
      </c>
      <c r="D27" s="19">
        <v>739</v>
      </c>
      <c r="E27" s="1"/>
      <c r="F27" s="7">
        <v>80</v>
      </c>
      <c r="G27" s="16">
        <v>346</v>
      </c>
      <c r="H27" s="16">
        <v>441</v>
      </c>
      <c r="I27" s="19">
        <v>787</v>
      </c>
    </row>
    <row r="28" spans="1:9" x14ac:dyDescent="0.15">
      <c r="A28" s="5">
        <v>25</v>
      </c>
      <c r="B28" s="16">
        <v>343</v>
      </c>
      <c r="C28" s="16">
        <v>347</v>
      </c>
      <c r="D28" s="19">
        <v>690</v>
      </c>
      <c r="E28" s="1"/>
      <c r="F28" s="5">
        <v>81</v>
      </c>
      <c r="G28" s="16">
        <v>335</v>
      </c>
      <c r="H28" s="16">
        <v>360</v>
      </c>
      <c r="I28" s="19">
        <v>695</v>
      </c>
    </row>
    <row r="29" spans="1:9" x14ac:dyDescent="0.15">
      <c r="A29" s="7">
        <v>26</v>
      </c>
      <c r="B29" s="16">
        <v>302</v>
      </c>
      <c r="C29" s="16">
        <v>328</v>
      </c>
      <c r="D29" s="19">
        <v>630</v>
      </c>
      <c r="E29" s="1"/>
      <c r="F29" s="7">
        <v>82</v>
      </c>
      <c r="G29" s="16">
        <v>253</v>
      </c>
      <c r="H29" s="16">
        <v>337</v>
      </c>
      <c r="I29" s="19">
        <v>590</v>
      </c>
    </row>
    <row r="30" spans="1:9" x14ac:dyDescent="0.15">
      <c r="A30" s="5">
        <v>27</v>
      </c>
      <c r="B30" s="16">
        <v>340</v>
      </c>
      <c r="C30" s="16">
        <v>415</v>
      </c>
      <c r="D30" s="19">
        <v>755</v>
      </c>
      <c r="E30" s="1"/>
      <c r="F30" s="5">
        <v>83</v>
      </c>
      <c r="G30" s="16">
        <v>200</v>
      </c>
      <c r="H30" s="16">
        <v>246</v>
      </c>
      <c r="I30" s="19">
        <v>446</v>
      </c>
    </row>
    <row r="31" spans="1:9" x14ac:dyDescent="0.15">
      <c r="A31" s="7">
        <v>28</v>
      </c>
      <c r="B31" s="16">
        <v>335</v>
      </c>
      <c r="C31" s="16">
        <v>412</v>
      </c>
      <c r="D31" s="19">
        <v>747</v>
      </c>
      <c r="E31" s="1"/>
      <c r="F31" s="7">
        <v>84</v>
      </c>
      <c r="G31" s="16">
        <v>237</v>
      </c>
      <c r="H31" s="16">
        <v>297</v>
      </c>
      <c r="I31" s="19">
        <v>534</v>
      </c>
    </row>
    <row r="32" spans="1:9" x14ac:dyDescent="0.15">
      <c r="A32" s="5">
        <v>29</v>
      </c>
      <c r="B32" s="16">
        <v>371</v>
      </c>
      <c r="C32" s="16">
        <v>413</v>
      </c>
      <c r="D32" s="19">
        <v>784</v>
      </c>
      <c r="E32" s="1"/>
      <c r="F32" s="5">
        <v>85</v>
      </c>
      <c r="G32" s="16">
        <v>208</v>
      </c>
      <c r="H32" s="16">
        <v>269</v>
      </c>
      <c r="I32" s="19">
        <v>477</v>
      </c>
    </row>
    <row r="33" spans="1:9" x14ac:dyDescent="0.15">
      <c r="A33" s="7">
        <v>30</v>
      </c>
      <c r="B33" s="16">
        <v>324</v>
      </c>
      <c r="C33" s="16">
        <v>361</v>
      </c>
      <c r="D33" s="19">
        <v>685</v>
      </c>
      <c r="E33" s="1"/>
      <c r="F33" s="7">
        <v>86</v>
      </c>
      <c r="G33" s="16">
        <v>147</v>
      </c>
      <c r="H33" s="16">
        <v>244</v>
      </c>
      <c r="I33" s="19">
        <v>391</v>
      </c>
    </row>
    <row r="34" spans="1:9" x14ac:dyDescent="0.15">
      <c r="A34" s="5">
        <v>31</v>
      </c>
      <c r="B34" s="16">
        <v>411</v>
      </c>
      <c r="C34" s="16">
        <v>420</v>
      </c>
      <c r="D34" s="19">
        <v>831</v>
      </c>
      <c r="E34" s="1"/>
      <c r="F34" s="5">
        <v>87</v>
      </c>
      <c r="G34" s="16">
        <v>139</v>
      </c>
      <c r="H34" s="16">
        <v>220</v>
      </c>
      <c r="I34" s="19">
        <v>359</v>
      </c>
    </row>
    <row r="35" spans="1:9" x14ac:dyDescent="0.15">
      <c r="A35" s="7">
        <v>32</v>
      </c>
      <c r="B35" s="16">
        <v>356</v>
      </c>
      <c r="C35" s="16">
        <v>385</v>
      </c>
      <c r="D35" s="19">
        <v>741</v>
      </c>
      <c r="E35" s="1"/>
      <c r="F35" s="7">
        <v>88</v>
      </c>
      <c r="G35" s="16">
        <v>87</v>
      </c>
      <c r="H35" s="16">
        <v>173</v>
      </c>
      <c r="I35" s="19">
        <v>260</v>
      </c>
    </row>
    <row r="36" spans="1:9" x14ac:dyDescent="0.15">
      <c r="A36" s="5">
        <v>33</v>
      </c>
      <c r="B36" s="16">
        <v>408</v>
      </c>
      <c r="C36" s="16">
        <v>455</v>
      </c>
      <c r="D36" s="19">
        <v>863</v>
      </c>
      <c r="E36" s="1"/>
      <c r="F36" s="5">
        <v>89</v>
      </c>
      <c r="G36" s="16">
        <v>96</v>
      </c>
      <c r="H36" s="16">
        <v>150</v>
      </c>
      <c r="I36" s="19">
        <v>246</v>
      </c>
    </row>
    <row r="37" spans="1:9" x14ac:dyDescent="0.15">
      <c r="A37" s="7">
        <v>34</v>
      </c>
      <c r="B37" s="16">
        <v>401</v>
      </c>
      <c r="C37" s="16">
        <v>417</v>
      </c>
      <c r="D37" s="19">
        <v>818</v>
      </c>
      <c r="E37" s="1"/>
      <c r="F37" s="7">
        <v>90</v>
      </c>
      <c r="G37" s="16">
        <v>72</v>
      </c>
      <c r="H37" s="16">
        <v>160</v>
      </c>
      <c r="I37" s="19">
        <v>232</v>
      </c>
    </row>
    <row r="38" spans="1:9" x14ac:dyDescent="0.15">
      <c r="A38" s="5">
        <v>35</v>
      </c>
      <c r="B38" s="16">
        <v>406</v>
      </c>
      <c r="C38" s="16">
        <v>426</v>
      </c>
      <c r="D38" s="19">
        <v>832</v>
      </c>
      <c r="E38" s="1"/>
      <c r="F38" s="5">
        <v>91</v>
      </c>
      <c r="G38" s="16">
        <v>47</v>
      </c>
      <c r="H38" s="16">
        <v>128</v>
      </c>
      <c r="I38" s="19">
        <v>175</v>
      </c>
    </row>
    <row r="39" spans="1:9" x14ac:dyDescent="0.15">
      <c r="A39" s="7">
        <v>36</v>
      </c>
      <c r="B39" s="16">
        <v>429</v>
      </c>
      <c r="C39" s="16">
        <v>441</v>
      </c>
      <c r="D39" s="19">
        <v>870</v>
      </c>
      <c r="E39" s="1"/>
      <c r="F39" s="7">
        <v>92</v>
      </c>
      <c r="G39" s="16">
        <v>48</v>
      </c>
      <c r="H39" s="16">
        <v>115</v>
      </c>
      <c r="I39" s="19">
        <v>163</v>
      </c>
    </row>
    <row r="40" spans="1:9" x14ac:dyDescent="0.15">
      <c r="A40" s="5">
        <v>37</v>
      </c>
      <c r="B40" s="16">
        <v>383</v>
      </c>
      <c r="C40" s="16">
        <v>456</v>
      </c>
      <c r="D40" s="19">
        <v>839</v>
      </c>
      <c r="E40" s="1"/>
      <c r="F40" s="5">
        <v>93</v>
      </c>
      <c r="G40" s="16">
        <v>37</v>
      </c>
      <c r="H40" s="16">
        <v>85</v>
      </c>
      <c r="I40" s="19">
        <v>122</v>
      </c>
    </row>
    <row r="41" spans="1:9" x14ac:dyDescent="0.15">
      <c r="A41" s="7">
        <v>38</v>
      </c>
      <c r="B41" s="16">
        <v>488</v>
      </c>
      <c r="C41" s="16">
        <v>481</v>
      </c>
      <c r="D41" s="19">
        <v>969</v>
      </c>
      <c r="E41" s="1"/>
      <c r="F41" s="7">
        <v>94</v>
      </c>
      <c r="G41" s="16">
        <v>27</v>
      </c>
      <c r="H41" s="16">
        <v>76</v>
      </c>
      <c r="I41" s="19">
        <v>103</v>
      </c>
    </row>
    <row r="42" spans="1:9" x14ac:dyDescent="0.15">
      <c r="A42" s="5">
        <v>39</v>
      </c>
      <c r="B42" s="16">
        <v>429</v>
      </c>
      <c r="C42" s="16">
        <v>482</v>
      </c>
      <c r="D42" s="19">
        <v>911</v>
      </c>
      <c r="E42" s="1"/>
      <c r="F42" s="5">
        <v>95</v>
      </c>
      <c r="G42" s="16">
        <v>18</v>
      </c>
      <c r="H42" s="16">
        <v>45</v>
      </c>
      <c r="I42" s="19">
        <v>63</v>
      </c>
    </row>
    <row r="43" spans="1:9" x14ac:dyDescent="0.15">
      <c r="A43" s="7">
        <v>40</v>
      </c>
      <c r="B43" s="16">
        <v>448</v>
      </c>
      <c r="C43" s="16">
        <v>514</v>
      </c>
      <c r="D43" s="19">
        <v>962</v>
      </c>
      <c r="E43" s="1"/>
      <c r="F43" s="7">
        <v>96</v>
      </c>
      <c r="G43" s="16">
        <v>18</v>
      </c>
      <c r="H43" s="16">
        <v>46</v>
      </c>
      <c r="I43" s="19">
        <v>64</v>
      </c>
    </row>
    <row r="44" spans="1:9" x14ac:dyDescent="0.15">
      <c r="A44" s="5">
        <v>41</v>
      </c>
      <c r="B44" s="16">
        <v>481</v>
      </c>
      <c r="C44" s="16">
        <v>553</v>
      </c>
      <c r="D44" s="19">
        <v>1034</v>
      </c>
      <c r="E44" s="1"/>
      <c r="F44" s="5">
        <v>97</v>
      </c>
      <c r="G44" s="16">
        <v>5</v>
      </c>
      <c r="H44" s="16">
        <v>37</v>
      </c>
      <c r="I44" s="19">
        <v>42</v>
      </c>
    </row>
    <row r="45" spans="1:9" x14ac:dyDescent="0.15">
      <c r="A45" s="7">
        <v>42</v>
      </c>
      <c r="B45" s="16">
        <v>496</v>
      </c>
      <c r="C45" s="16">
        <v>549</v>
      </c>
      <c r="D45" s="19">
        <v>1045</v>
      </c>
      <c r="E45" s="1"/>
      <c r="F45" s="7">
        <v>98</v>
      </c>
      <c r="G45" s="16">
        <v>5</v>
      </c>
      <c r="H45" s="16">
        <v>37</v>
      </c>
      <c r="I45" s="19">
        <v>42</v>
      </c>
    </row>
    <row r="46" spans="1:9" x14ac:dyDescent="0.15">
      <c r="A46" s="5">
        <v>43</v>
      </c>
      <c r="B46" s="16">
        <v>575</v>
      </c>
      <c r="C46" s="16">
        <v>565</v>
      </c>
      <c r="D46" s="19">
        <v>1140</v>
      </c>
      <c r="E46" s="1"/>
      <c r="F46" s="5">
        <v>99</v>
      </c>
      <c r="G46" s="16">
        <v>2</v>
      </c>
      <c r="H46" s="16">
        <v>15</v>
      </c>
      <c r="I46" s="19">
        <v>17</v>
      </c>
    </row>
    <row r="47" spans="1:9" x14ac:dyDescent="0.15">
      <c r="A47" s="7">
        <v>44</v>
      </c>
      <c r="B47" s="16">
        <v>569</v>
      </c>
      <c r="C47" s="16">
        <v>605</v>
      </c>
      <c r="D47" s="19">
        <v>1174</v>
      </c>
      <c r="E47" s="1"/>
      <c r="F47" s="7">
        <v>100</v>
      </c>
      <c r="G47" s="16">
        <v>0</v>
      </c>
      <c r="H47" s="16">
        <v>6</v>
      </c>
      <c r="I47" s="19">
        <v>6</v>
      </c>
    </row>
    <row r="48" spans="1:9" x14ac:dyDescent="0.15">
      <c r="A48" s="5">
        <v>45</v>
      </c>
      <c r="B48" s="16">
        <v>547</v>
      </c>
      <c r="C48" s="16">
        <v>615</v>
      </c>
      <c r="D48" s="19">
        <v>1162</v>
      </c>
      <c r="E48" s="1"/>
      <c r="F48" s="5">
        <v>101</v>
      </c>
      <c r="G48" s="16">
        <v>1</v>
      </c>
      <c r="H48" s="16">
        <v>9</v>
      </c>
      <c r="I48" s="19">
        <v>10</v>
      </c>
    </row>
    <row r="49" spans="1:9" x14ac:dyDescent="0.15">
      <c r="A49" s="7">
        <v>46</v>
      </c>
      <c r="B49" s="16">
        <v>641</v>
      </c>
      <c r="C49" s="16">
        <v>641</v>
      </c>
      <c r="D49" s="19">
        <v>1282</v>
      </c>
      <c r="E49" s="1"/>
      <c r="F49" s="7">
        <v>102</v>
      </c>
      <c r="G49" s="16">
        <v>0</v>
      </c>
      <c r="H49" s="16">
        <v>4</v>
      </c>
      <c r="I49" s="19">
        <v>4</v>
      </c>
    </row>
    <row r="50" spans="1:9" x14ac:dyDescent="0.15">
      <c r="A50" s="5">
        <v>47</v>
      </c>
      <c r="B50" s="16">
        <v>686</v>
      </c>
      <c r="C50" s="16">
        <v>726</v>
      </c>
      <c r="D50" s="19">
        <v>1412</v>
      </c>
      <c r="E50" s="1"/>
      <c r="F50" s="5">
        <v>103</v>
      </c>
      <c r="G50" s="16">
        <v>0</v>
      </c>
      <c r="H50" s="16">
        <v>2</v>
      </c>
      <c r="I50" s="19">
        <v>2</v>
      </c>
    </row>
    <row r="51" spans="1:9" x14ac:dyDescent="0.15">
      <c r="A51" s="7">
        <v>48</v>
      </c>
      <c r="B51" s="16">
        <v>665</v>
      </c>
      <c r="C51" s="16">
        <v>756</v>
      </c>
      <c r="D51" s="19">
        <v>1421</v>
      </c>
      <c r="E51" s="1"/>
      <c r="F51" s="7">
        <v>104</v>
      </c>
      <c r="G51" s="16">
        <v>0</v>
      </c>
      <c r="H51" s="16">
        <v>2</v>
      </c>
      <c r="I51" s="19">
        <v>2</v>
      </c>
    </row>
    <row r="52" spans="1:9" x14ac:dyDescent="0.15">
      <c r="A52" s="5">
        <v>49</v>
      </c>
      <c r="B52" s="16">
        <v>768</v>
      </c>
      <c r="C52" s="16">
        <v>746</v>
      </c>
      <c r="D52" s="19">
        <v>1514</v>
      </c>
      <c r="E52" s="1"/>
      <c r="F52" s="5">
        <v>105</v>
      </c>
      <c r="G52" s="16">
        <v>1</v>
      </c>
      <c r="H52" s="16">
        <v>1</v>
      </c>
      <c r="I52" s="19">
        <v>2</v>
      </c>
    </row>
    <row r="53" spans="1:9" x14ac:dyDescent="0.15">
      <c r="A53" s="7">
        <v>50</v>
      </c>
      <c r="B53" s="16">
        <v>726</v>
      </c>
      <c r="C53" s="16">
        <v>704</v>
      </c>
      <c r="D53" s="19">
        <v>1430</v>
      </c>
      <c r="E53" s="1"/>
      <c r="F53" s="7">
        <v>106</v>
      </c>
      <c r="G53" s="16">
        <v>0</v>
      </c>
      <c r="H53" s="16">
        <v>0</v>
      </c>
      <c r="I53" s="19">
        <v>0</v>
      </c>
    </row>
    <row r="54" spans="1:9" x14ac:dyDescent="0.15">
      <c r="A54" s="5">
        <v>51</v>
      </c>
      <c r="B54" s="16">
        <v>628</v>
      </c>
      <c r="C54" s="16">
        <v>691</v>
      </c>
      <c r="D54" s="19">
        <v>1319</v>
      </c>
      <c r="E54" s="1"/>
      <c r="F54" s="5">
        <v>107</v>
      </c>
      <c r="G54" s="13">
        <v>1</v>
      </c>
      <c r="H54" s="13">
        <v>0</v>
      </c>
      <c r="I54" s="13">
        <v>1</v>
      </c>
    </row>
    <row r="55" spans="1:9" x14ac:dyDescent="0.15">
      <c r="A55" s="7">
        <v>52</v>
      </c>
      <c r="B55" s="16">
        <v>616</v>
      </c>
      <c r="C55" s="16">
        <v>680</v>
      </c>
      <c r="D55" s="19">
        <v>1296</v>
      </c>
      <c r="E55" s="1"/>
      <c r="F55" s="5">
        <v>108</v>
      </c>
      <c r="G55" s="13">
        <v>0</v>
      </c>
      <c r="H55" s="13">
        <v>0</v>
      </c>
      <c r="I55" s="13">
        <v>0</v>
      </c>
    </row>
    <row r="56" spans="1:9" x14ac:dyDescent="0.15">
      <c r="A56" s="5">
        <v>53</v>
      </c>
      <c r="B56" s="16">
        <v>625</v>
      </c>
      <c r="C56" s="16">
        <v>653</v>
      </c>
      <c r="D56" s="19">
        <v>1278</v>
      </c>
      <c r="E56" s="1"/>
      <c r="F56" s="7">
        <v>109</v>
      </c>
      <c r="G56" s="14">
        <v>0</v>
      </c>
      <c r="H56" s="14">
        <v>0</v>
      </c>
      <c r="I56" s="15">
        <v>0</v>
      </c>
    </row>
    <row r="57" spans="1:9" x14ac:dyDescent="0.15">
      <c r="A57" s="7">
        <v>54</v>
      </c>
      <c r="B57" s="16">
        <v>584</v>
      </c>
      <c r="C57" s="16">
        <v>633</v>
      </c>
      <c r="D57" s="19">
        <v>1217</v>
      </c>
      <c r="E57" s="1"/>
      <c r="F57" s="3" t="s">
        <v>107</v>
      </c>
      <c r="G57" s="12">
        <f>SUM(B3:B58,G3:G56)</f>
        <v>37586</v>
      </c>
      <c r="H57" s="12">
        <f>SUM(C3:C58,H3:H56)</f>
        <v>41178</v>
      </c>
      <c r="I57" s="12">
        <f>SUM(D3:D58,I3:I56)</f>
        <v>78764</v>
      </c>
    </row>
    <row r="58" spans="1:9" x14ac:dyDescent="0.15">
      <c r="A58" s="5">
        <v>55</v>
      </c>
      <c r="B58" s="16">
        <v>458</v>
      </c>
      <c r="C58" s="16">
        <v>548</v>
      </c>
      <c r="D58" s="19">
        <v>1006</v>
      </c>
      <c r="E58" s="1"/>
    </row>
  </sheetData>
  <phoneticPr fontId="2"/>
  <pageMargins left="0.75" right="0.57999999999999996" top="0.57999999999999996" bottom="0.62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ＰＤＦ</vt:lpstr>
      <vt:lpstr>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</dc:creator>
  <cp:lastModifiedBy>Windows ユーザー</cp:lastModifiedBy>
  <cp:lastPrinted>2021-10-07T09:26:46Z</cp:lastPrinted>
  <dcterms:created xsi:type="dcterms:W3CDTF">1997-01-08T22:48:59Z</dcterms:created>
  <dcterms:modified xsi:type="dcterms:W3CDTF">2022-06-07T08:26:55Z</dcterms:modified>
</cp:coreProperties>
</file>