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6年\202604\"/>
    </mc:Choice>
  </mc:AlternateContent>
  <xr:revisionPtr revIDLastSave="0" documentId="13_ncr:1_{DF427045-4318-4478-9E18-FA9344991A4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人口世帯集計表 " sheetId="3" r:id="rId1"/>
  </sheets>
  <definedNames>
    <definedName name="_xlnm.Print_Titles" localSheetId="0">'人口世帯集計表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5" i="3"/>
  <c r="G102" i="3"/>
  <c r="H10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5" i="3"/>
  <c r="M102" i="3" l="1"/>
  <c r="O102" i="3"/>
  <c r="N102" i="3"/>
  <c r="L102" i="3"/>
  <c r="K102" i="3"/>
  <c r="J102" i="3"/>
  <c r="I102" i="3"/>
  <c r="F102" i="3"/>
  <c r="E102" i="3"/>
  <c r="D102" i="3"/>
  <c r="C102" i="3"/>
</calcChain>
</file>

<file path=xl/sharedStrings.xml><?xml version="1.0" encoding="utf-8"?>
<sst xmlns="http://schemas.openxmlformats.org/spreadsheetml/2006/main" count="117" uniqueCount="110">
  <si>
    <t>五位堂</t>
  </si>
  <si>
    <t>鎌田</t>
  </si>
  <si>
    <t>良福寺</t>
  </si>
  <si>
    <t>別所</t>
  </si>
  <si>
    <t>瓦口</t>
  </si>
  <si>
    <t>下田</t>
  </si>
  <si>
    <t>下田西一丁目</t>
  </si>
  <si>
    <t>下田西二丁目</t>
  </si>
  <si>
    <t>下田西三丁目</t>
  </si>
  <si>
    <t>下田西四丁目</t>
  </si>
  <si>
    <t>藤山一丁目</t>
  </si>
  <si>
    <t>藤山二丁目</t>
  </si>
  <si>
    <t>狐井</t>
  </si>
  <si>
    <t>五ヶ所</t>
  </si>
  <si>
    <t>畑</t>
  </si>
  <si>
    <t>関屋</t>
  </si>
  <si>
    <t>田尻</t>
  </si>
  <si>
    <t>高</t>
  </si>
  <si>
    <t>上中</t>
  </si>
  <si>
    <t>平野</t>
  </si>
  <si>
    <t>今泉</t>
  </si>
  <si>
    <t>尼寺</t>
  </si>
  <si>
    <t>下田東一丁目</t>
  </si>
  <si>
    <t>下田東二丁目</t>
  </si>
  <si>
    <t>下田東三丁目</t>
  </si>
  <si>
    <t>下田東四丁目</t>
  </si>
  <si>
    <t>下田東五丁目</t>
  </si>
  <si>
    <t>関屋北一丁目</t>
  </si>
  <si>
    <t>関屋北二丁目</t>
  </si>
  <si>
    <t>関屋北三丁目</t>
  </si>
  <si>
    <t>関屋北四丁目</t>
  </si>
  <si>
    <t>関屋北五丁目</t>
  </si>
  <si>
    <t>関屋北六丁目</t>
  </si>
  <si>
    <t>関屋北七丁目</t>
  </si>
  <si>
    <t>関屋北八丁目</t>
  </si>
  <si>
    <t>磯壁一丁目</t>
  </si>
  <si>
    <t>磯壁二丁目</t>
  </si>
  <si>
    <t>磯壁三丁目</t>
  </si>
  <si>
    <t>磯壁四丁目</t>
  </si>
  <si>
    <t>磯壁五丁目</t>
  </si>
  <si>
    <t>磯壁六丁目</t>
  </si>
  <si>
    <t>磯壁七丁目</t>
  </si>
  <si>
    <t>畑一丁目</t>
  </si>
  <si>
    <t>畑二丁目</t>
  </si>
  <si>
    <t>畑三丁目</t>
  </si>
  <si>
    <t>畑四丁目</t>
  </si>
  <si>
    <t>畑五丁目</t>
  </si>
  <si>
    <t>畑六丁目</t>
  </si>
  <si>
    <t>畑七丁目</t>
  </si>
  <si>
    <t>西真美一丁目</t>
  </si>
  <si>
    <t>西真美二丁目</t>
  </si>
  <si>
    <t>西真美三丁目</t>
  </si>
  <si>
    <t>白鳳台一丁目</t>
  </si>
  <si>
    <t>白鳳台二丁目</t>
  </si>
  <si>
    <t>真美ヶ丘一丁目</t>
  </si>
  <si>
    <t>真美ヶ丘二丁目</t>
  </si>
  <si>
    <t>真美ヶ丘三丁目</t>
  </si>
  <si>
    <t>真美ヶ丘四丁目</t>
  </si>
  <si>
    <t>真美ヶ丘五丁目</t>
  </si>
  <si>
    <t>真美ヶ丘六丁目</t>
  </si>
  <si>
    <t>真美ヶ丘七丁目</t>
  </si>
  <si>
    <t>尼寺一丁目</t>
  </si>
  <si>
    <t>尼寺二丁目</t>
  </si>
  <si>
    <t>尼寺三丁目</t>
  </si>
  <si>
    <t>北今市一丁目</t>
  </si>
  <si>
    <t>北今市二丁目</t>
  </si>
  <si>
    <t>北今市三丁目</t>
  </si>
  <si>
    <t>北今市四丁目</t>
  </si>
  <si>
    <t>北今市五丁目</t>
  </si>
  <si>
    <t>北今市六丁目</t>
  </si>
  <si>
    <t>北今市七丁目</t>
  </si>
  <si>
    <t>五位堂一丁目</t>
  </si>
  <si>
    <t>五位堂二丁目</t>
  </si>
  <si>
    <t>五位堂三丁目</t>
  </si>
  <si>
    <t>五位堂四丁目</t>
  </si>
  <si>
    <t>五位堂五丁目</t>
  </si>
  <si>
    <t>五位堂六丁目</t>
  </si>
  <si>
    <t>高山台一丁目</t>
  </si>
  <si>
    <t>高山台二丁目</t>
  </si>
  <si>
    <t>高山台三丁目</t>
  </si>
  <si>
    <t>旭ケ丘一丁目</t>
  </si>
  <si>
    <t>旭ケ丘二丁目</t>
  </si>
  <si>
    <t>旭ケ丘三丁目</t>
  </si>
  <si>
    <t>旭ケ丘四丁目</t>
  </si>
  <si>
    <t>旭ケ丘五丁目</t>
  </si>
  <si>
    <t>日本人</t>
    <phoneticPr fontId="1"/>
  </si>
  <si>
    <t>外国人</t>
    <phoneticPr fontId="1"/>
  </si>
  <si>
    <t>複合</t>
    <rPh sb="0" eb="2">
      <t>フクゴウ</t>
    </rPh>
    <phoneticPr fontId="1"/>
  </si>
  <si>
    <t>計</t>
    <phoneticPr fontId="1"/>
  </si>
  <si>
    <t>住所</t>
    <phoneticPr fontId="1"/>
  </si>
  <si>
    <t>世　帯　数</t>
    <phoneticPr fontId="1"/>
  </si>
  <si>
    <t>人　口　数</t>
    <phoneticPr fontId="1"/>
  </si>
  <si>
    <t>男</t>
    <phoneticPr fontId="1"/>
  </si>
  <si>
    <t>女</t>
    <rPh sb="0" eb="1">
      <t>オンナ</t>
    </rPh>
    <phoneticPr fontId="1"/>
  </si>
  <si>
    <t>日本人計</t>
    <rPh sb="3" eb="4">
      <t>ケイ</t>
    </rPh>
    <phoneticPr fontId="1"/>
  </si>
  <si>
    <t>外国人計</t>
    <rPh sb="3" eb="4">
      <t>ケイ</t>
    </rPh>
    <phoneticPr fontId="1"/>
  </si>
  <si>
    <t>計</t>
    <rPh sb="0" eb="1">
      <t>ケイ</t>
    </rPh>
    <phoneticPr fontId="1"/>
  </si>
  <si>
    <t>磯壁</t>
  </si>
  <si>
    <t>すみれ野一丁目</t>
  </si>
  <si>
    <t>すみれ野二丁目</t>
  </si>
  <si>
    <t>穴󠄄虫</t>
  </si>
  <si>
    <t>逢󠄃坂一丁目</t>
  </si>
  <si>
    <t>逢󠄃坂二丁目</t>
  </si>
  <si>
    <t>逢󠄃坂三丁目</t>
  </si>
  <si>
    <t>逢󠄃坂四丁目</t>
  </si>
  <si>
    <t>逢󠄃坂五丁目</t>
  </si>
  <si>
    <t>逢󠄃坂六丁目</t>
  </si>
  <si>
    <t>逢󠄃坂七丁目</t>
  </si>
  <si>
    <t>逢󠄃坂八丁目</t>
  </si>
  <si>
    <t>※システムの入替えにより、令和８年４月末から住所の並び順が変更されています。</t>
    <rPh sb="6" eb="8">
      <t>イレカ</t>
    </rPh>
    <rPh sb="13" eb="15">
      <t>レイワ</t>
    </rPh>
    <rPh sb="16" eb="17">
      <t>ネン</t>
    </rPh>
    <rPh sb="18" eb="19">
      <t>ガツ</t>
    </rPh>
    <rPh sb="19" eb="20">
      <t>マツ</t>
    </rPh>
    <rPh sb="22" eb="24">
      <t>ジュウショ</t>
    </rPh>
    <rPh sb="25" eb="26">
      <t>ナラ</t>
    </rPh>
    <rPh sb="27" eb="28">
      <t>ジュン</t>
    </rPh>
    <rPh sb="29" eb="3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</si>
</sst>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住基ネット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6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38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4"/>
  <sheetViews>
    <sheetView tabSelected="1" view="pageLayout" zoomScaleNormal="100" workbookViewId="0">
      <selection activeCell="B104" sqref="B104"/>
    </sheetView>
  </sheetViews>
  <sheetFormatPr defaultColWidth="9" defaultRowHeight="12" x14ac:dyDescent="0.15"/>
  <cols>
    <col min="1" max="1" width="5" style="1" customWidth="1"/>
    <col min="2" max="2" width="15" style="1" customWidth="1"/>
    <col min="3" max="12" width="7.5" style="1" customWidth="1"/>
    <col min="13" max="15" width="8.75" style="1" customWidth="1"/>
    <col min="16" max="16384" width="9" style="1"/>
  </cols>
  <sheetData>
    <row r="1" spans="2:15" ht="3.75" customHeight="1" thickBot="1" x14ac:dyDescent="0.2"/>
    <row r="2" spans="2:15" ht="15" customHeight="1" x14ac:dyDescent="0.15">
      <c r="B2" s="16" t="s">
        <v>89</v>
      </c>
      <c r="C2" s="18" t="s">
        <v>90</v>
      </c>
      <c r="D2" s="18"/>
      <c r="E2" s="18"/>
      <c r="F2" s="18"/>
      <c r="G2" s="18" t="s">
        <v>91</v>
      </c>
      <c r="H2" s="18"/>
      <c r="I2" s="18"/>
      <c r="J2" s="18"/>
      <c r="K2" s="18"/>
      <c r="L2" s="18"/>
      <c r="M2" s="18"/>
      <c r="N2" s="18"/>
      <c r="O2" s="19"/>
    </row>
    <row r="3" spans="2:15" ht="15" customHeight="1" x14ac:dyDescent="0.15">
      <c r="B3" s="17"/>
      <c r="C3" s="14" t="s">
        <v>85</v>
      </c>
      <c r="D3" s="14" t="s">
        <v>86</v>
      </c>
      <c r="E3" s="14" t="s">
        <v>87</v>
      </c>
      <c r="F3" s="14" t="s">
        <v>88</v>
      </c>
      <c r="G3" s="14" t="s">
        <v>92</v>
      </c>
      <c r="H3" s="14"/>
      <c r="I3" s="14"/>
      <c r="J3" s="14" t="s">
        <v>93</v>
      </c>
      <c r="K3" s="14"/>
      <c r="L3" s="14"/>
      <c r="M3" s="14" t="s">
        <v>94</v>
      </c>
      <c r="N3" s="14" t="s">
        <v>95</v>
      </c>
      <c r="O3" s="15" t="s">
        <v>88</v>
      </c>
    </row>
    <row r="4" spans="2:15" ht="15" customHeight="1" x14ac:dyDescent="0.15">
      <c r="B4" s="17"/>
      <c r="C4" s="14"/>
      <c r="D4" s="14"/>
      <c r="E4" s="14"/>
      <c r="F4" s="14"/>
      <c r="G4" s="2" t="s">
        <v>85</v>
      </c>
      <c r="H4" s="2" t="s">
        <v>86</v>
      </c>
      <c r="I4" s="2" t="s">
        <v>88</v>
      </c>
      <c r="J4" s="2" t="s">
        <v>85</v>
      </c>
      <c r="K4" s="2" t="s">
        <v>86</v>
      </c>
      <c r="L4" s="2" t="s">
        <v>88</v>
      </c>
      <c r="M4" s="14"/>
      <c r="N4" s="14"/>
      <c r="O4" s="15"/>
    </row>
    <row r="5" spans="2:15" ht="13.5" customHeight="1" x14ac:dyDescent="0.15">
      <c r="B5" s="3" t="s">
        <v>80</v>
      </c>
      <c r="C5" s="4">
        <v>338</v>
      </c>
      <c r="D5" s="4">
        <v>5</v>
      </c>
      <c r="E5" s="4">
        <v>2</v>
      </c>
      <c r="F5" s="4">
        <f>SUM(C5:E5)</f>
        <v>345</v>
      </c>
      <c r="G5" s="4">
        <v>514</v>
      </c>
      <c r="H5" s="4">
        <v>5</v>
      </c>
      <c r="I5" s="4">
        <f>SUM(G5:H5)</f>
        <v>519</v>
      </c>
      <c r="J5" s="4">
        <v>502</v>
      </c>
      <c r="K5" s="4">
        <v>2</v>
      </c>
      <c r="L5" s="4">
        <f>SUM(J5:K5)</f>
        <v>504</v>
      </c>
      <c r="M5" s="4">
        <f>SUM(G5,J5)</f>
        <v>1016</v>
      </c>
      <c r="N5" s="4">
        <f>SUM(H5,K5)</f>
        <v>7</v>
      </c>
      <c r="O5" s="5">
        <f>SUM(M5:N5)</f>
        <v>1023</v>
      </c>
    </row>
    <row r="6" spans="2:15" ht="13.5" customHeight="1" x14ac:dyDescent="0.15">
      <c r="B6" s="3" t="s">
        <v>81</v>
      </c>
      <c r="C6" s="4">
        <v>540</v>
      </c>
      <c r="D6" s="4">
        <v>1</v>
      </c>
      <c r="E6" s="4">
        <v>4</v>
      </c>
      <c r="F6" s="4">
        <f t="shared" ref="F6:F69" si="0">SUM(C6:E6)</f>
        <v>545</v>
      </c>
      <c r="G6" s="4">
        <v>757</v>
      </c>
      <c r="H6" s="4">
        <v>2</v>
      </c>
      <c r="I6" s="4">
        <f t="shared" ref="I6:I69" si="1">SUM(G6:H6)</f>
        <v>759</v>
      </c>
      <c r="J6" s="4">
        <v>790</v>
      </c>
      <c r="K6" s="4">
        <v>3</v>
      </c>
      <c r="L6" s="4">
        <f t="shared" ref="L6:L69" si="2">SUM(J6:K6)</f>
        <v>793</v>
      </c>
      <c r="M6" s="4">
        <f t="shared" ref="M6:M69" si="3">SUM(G6,J6)</f>
        <v>1547</v>
      </c>
      <c r="N6" s="4">
        <f t="shared" ref="N6:N69" si="4">SUM(H6,K6)</f>
        <v>5</v>
      </c>
      <c r="O6" s="5">
        <f t="shared" ref="O6:O69" si="5">SUM(M6:N6)</f>
        <v>1552</v>
      </c>
    </row>
    <row r="7" spans="2:15" ht="13.5" customHeight="1" x14ac:dyDescent="0.15">
      <c r="B7" s="3" t="s">
        <v>82</v>
      </c>
      <c r="C7" s="4">
        <v>472</v>
      </c>
      <c r="D7" s="4">
        <v>1</v>
      </c>
      <c r="E7" s="4">
        <v>5</v>
      </c>
      <c r="F7" s="4">
        <f t="shared" si="0"/>
        <v>478</v>
      </c>
      <c r="G7" s="4">
        <v>702</v>
      </c>
      <c r="H7" s="4">
        <v>2</v>
      </c>
      <c r="I7" s="4">
        <f t="shared" si="1"/>
        <v>704</v>
      </c>
      <c r="J7" s="4">
        <v>704</v>
      </c>
      <c r="K7" s="4">
        <v>4</v>
      </c>
      <c r="L7" s="4">
        <f t="shared" si="2"/>
        <v>708</v>
      </c>
      <c r="M7" s="4">
        <f t="shared" si="3"/>
        <v>1406</v>
      </c>
      <c r="N7" s="4">
        <f t="shared" si="4"/>
        <v>6</v>
      </c>
      <c r="O7" s="5">
        <f t="shared" si="5"/>
        <v>1412</v>
      </c>
    </row>
    <row r="8" spans="2:15" ht="13.5" customHeight="1" x14ac:dyDescent="0.15">
      <c r="B8" s="3" t="s">
        <v>83</v>
      </c>
      <c r="C8" s="4">
        <v>403</v>
      </c>
      <c r="D8" s="4">
        <v>1</v>
      </c>
      <c r="E8" s="4">
        <v>3</v>
      </c>
      <c r="F8" s="4">
        <f t="shared" si="0"/>
        <v>407</v>
      </c>
      <c r="G8" s="4">
        <v>546</v>
      </c>
      <c r="H8" s="4">
        <v>2</v>
      </c>
      <c r="I8" s="4">
        <f t="shared" si="1"/>
        <v>548</v>
      </c>
      <c r="J8" s="4">
        <v>577</v>
      </c>
      <c r="K8" s="4">
        <v>2</v>
      </c>
      <c r="L8" s="4">
        <f t="shared" si="2"/>
        <v>579</v>
      </c>
      <c r="M8" s="4">
        <f t="shared" si="3"/>
        <v>1123</v>
      </c>
      <c r="N8" s="4">
        <f t="shared" si="4"/>
        <v>4</v>
      </c>
      <c r="O8" s="5">
        <f t="shared" si="5"/>
        <v>1127</v>
      </c>
    </row>
    <row r="9" spans="2:15" ht="13.5" customHeight="1" x14ac:dyDescent="0.15">
      <c r="B9" s="3" t="s">
        <v>84</v>
      </c>
      <c r="C9" s="4">
        <v>717</v>
      </c>
      <c r="D9" s="4">
        <v>3</v>
      </c>
      <c r="E9" s="4">
        <v>1</v>
      </c>
      <c r="F9" s="4">
        <f t="shared" si="0"/>
        <v>721</v>
      </c>
      <c r="G9" s="4">
        <v>941</v>
      </c>
      <c r="H9" s="4">
        <v>4</v>
      </c>
      <c r="I9" s="4">
        <f t="shared" si="1"/>
        <v>945</v>
      </c>
      <c r="J9" s="4">
        <v>989</v>
      </c>
      <c r="K9" s="4">
        <v>4</v>
      </c>
      <c r="L9" s="4">
        <f t="shared" si="2"/>
        <v>993</v>
      </c>
      <c r="M9" s="4">
        <f t="shared" si="3"/>
        <v>1930</v>
      </c>
      <c r="N9" s="4">
        <f t="shared" si="4"/>
        <v>8</v>
      </c>
      <c r="O9" s="5">
        <f t="shared" si="5"/>
        <v>1938</v>
      </c>
    </row>
    <row r="10" spans="2:15" ht="13.5" customHeight="1" x14ac:dyDescent="0.15">
      <c r="B10" s="3" t="s">
        <v>100</v>
      </c>
      <c r="C10" s="4">
        <v>2280</v>
      </c>
      <c r="D10" s="4">
        <v>19</v>
      </c>
      <c r="E10" s="4">
        <v>11</v>
      </c>
      <c r="F10" s="4">
        <f t="shared" si="0"/>
        <v>2310</v>
      </c>
      <c r="G10" s="4">
        <v>2492</v>
      </c>
      <c r="H10" s="4">
        <v>16</v>
      </c>
      <c r="I10" s="4">
        <f t="shared" si="1"/>
        <v>2508</v>
      </c>
      <c r="J10" s="4">
        <v>2721</v>
      </c>
      <c r="K10" s="4">
        <v>24</v>
      </c>
      <c r="L10" s="4">
        <f t="shared" si="2"/>
        <v>2745</v>
      </c>
      <c r="M10" s="4">
        <f t="shared" si="3"/>
        <v>5213</v>
      </c>
      <c r="N10" s="4">
        <f t="shared" si="4"/>
        <v>40</v>
      </c>
      <c r="O10" s="5">
        <f t="shared" si="5"/>
        <v>5253</v>
      </c>
    </row>
    <row r="11" spans="2:15" ht="13.5" customHeight="1" x14ac:dyDescent="0.15">
      <c r="B11" s="3" t="s">
        <v>97</v>
      </c>
      <c r="C11" s="4">
        <v>1</v>
      </c>
      <c r="D11" s="4">
        <v>0</v>
      </c>
      <c r="E11" s="4">
        <v>0</v>
      </c>
      <c r="F11" s="4">
        <f t="shared" si="0"/>
        <v>1</v>
      </c>
      <c r="G11" s="4">
        <v>2</v>
      </c>
      <c r="H11" s="4">
        <v>0</v>
      </c>
      <c r="I11" s="4">
        <f t="shared" si="1"/>
        <v>2</v>
      </c>
      <c r="J11" s="4">
        <v>2</v>
      </c>
      <c r="K11" s="4">
        <v>0</v>
      </c>
      <c r="L11" s="4">
        <f t="shared" si="2"/>
        <v>2</v>
      </c>
      <c r="M11" s="4">
        <f t="shared" si="3"/>
        <v>4</v>
      </c>
      <c r="N11" s="4">
        <f t="shared" si="4"/>
        <v>0</v>
      </c>
      <c r="O11" s="5">
        <f t="shared" si="5"/>
        <v>4</v>
      </c>
    </row>
    <row r="12" spans="2:15" ht="13.5" customHeight="1" x14ac:dyDescent="0.15">
      <c r="B12" s="3" t="s">
        <v>35</v>
      </c>
      <c r="C12" s="4">
        <v>279</v>
      </c>
      <c r="D12" s="4">
        <v>0</v>
      </c>
      <c r="E12" s="4">
        <v>0</v>
      </c>
      <c r="F12" s="4">
        <f t="shared" si="0"/>
        <v>279</v>
      </c>
      <c r="G12" s="4">
        <v>331</v>
      </c>
      <c r="H12" s="4">
        <v>0</v>
      </c>
      <c r="I12" s="4">
        <f t="shared" si="1"/>
        <v>331</v>
      </c>
      <c r="J12" s="4">
        <v>368</v>
      </c>
      <c r="K12" s="4">
        <v>0</v>
      </c>
      <c r="L12" s="4">
        <f t="shared" si="2"/>
        <v>368</v>
      </c>
      <c r="M12" s="4">
        <f t="shared" si="3"/>
        <v>699</v>
      </c>
      <c r="N12" s="4">
        <f t="shared" si="4"/>
        <v>0</v>
      </c>
      <c r="O12" s="5">
        <f t="shared" si="5"/>
        <v>699</v>
      </c>
    </row>
    <row r="13" spans="2:15" ht="13.5" customHeight="1" x14ac:dyDescent="0.15">
      <c r="B13" s="3" t="s">
        <v>36</v>
      </c>
      <c r="C13" s="4">
        <v>290</v>
      </c>
      <c r="D13" s="4">
        <v>0</v>
      </c>
      <c r="E13" s="4">
        <v>2</v>
      </c>
      <c r="F13" s="4">
        <f t="shared" si="0"/>
        <v>292</v>
      </c>
      <c r="G13" s="4">
        <v>265</v>
      </c>
      <c r="H13" s="4">
        <v>0</v>
      </c>
      <c r="I13" s="4">
        <f t="shared" si="1"/>
        <v>265</v>
      </c>
      <c r="J13" s="4">
        <v>304</v>
      </c>
      <c r="K13" s="4">
        <v>2</v>
      </c>
      <c r="L13" s="4">
        <f t="shared" si="2"/>
        <v>306</v>
      </c>
      <c r="M13" s="4">
        <f t="shared" si="3"/>
        <v>569</v>
      </c>
      <c r="N13" s="4">
        <f t="shared" si="4"/>
        <v>2</v>
      </c>
      <c r="O13" s="5">
        <f t="shared" si="5"/>
        <v>571</v>
      </c>
    </row>
    <row r="14" spans="2:15" ht="13.5" customHeight="1" x14ac:dyDescent="0.15">
      <c r="B14" s="3" t="s">
        <v>37</v>
      </c>
      <c r="C14" s="4">
        <v>448</v>
      </c>
      <c r="D14" s="4">
        <v>4</v>
      </c>
      <c r="E14" s="4">
        <v>1</v>
      </c>
      <c r="F14" s="4">
        <f t="shared" si="0"/>
        <v>453</v>
      </c>
      <c r="G14" s="4">
        <v>417</v>
      </c>
      <c r="H14" s="4">
        <v>1</v>
      </c>
      <c r="I14" s="4">
        <f t="shared" si="1"/>
        <v>418</v>
      </c>
      <c r="J14" s="4">
        <v>506</v>
      </c>
      <c r="K14" s="4">
        <v>4</v>
      </c>
      <c r="L14" s="4">
        <f t="shared" si="2"/>
        <v>510</v>
      </c>
      <c r="M14" s="4">
        <f t="shared" si="3"/>
        <v>923</v>
      </c>
      <c r="N14" s="4">
        <f t="shared" si="4"/>
        <v>5</v>
      </c>
      <c r="O14" s="5">
        <f t="shared" si="5"/>
        <v>928</v>
      </c>
    </row>
    <row r="15" spans="2:15" ht="13.5" customHeight="1" x14ac:dyDescent="0.15">
      <c r="B15" s="3" t="s">
        <v>38</v>
      </c>
      <c r="C15" s="4">
        <v>599</v>
      </c>
      <c r="D15" s="4">
        <v>12</v>
      </c>
      <c r="E15" s="4">
        <v>2</v>
      </c>
      <c r="F15" s="4">
        <f t="shared" si="0"/>
        <v>613</v>
      </c>
      <c r="G15" s="4">
        <v>624</v>
      </c>
      <c r="H15" s="4">
        <v>11</v>
      </c>
      <c r="I15" s="4">
        <f t="shared" si="1"/>
        <v>635</v>
      </c>
      <c r="J15" s="4">
        <v>705</v>
      </c>
      <c r="K15" s="4">
        <v>7</v>
      </c>
      <c r="L15" s="4">
        <f t="shared" si="2"/>
        <v>712</v>
      </c>
      <c r="M15" s="4">
        <f t="shared" si="3"/>
        <v>1329</v>
      </c>
      <c r="N15" s="4">
        <f t="shared" si="4"/>
        <v>18</v>
      </c>
      <c r="O15" s="5">
        <f t="shared" si="5"/>
        <v>1347</v>
      </c>
    </row>
    <row r="16" spans="2:15" ht="13.5" customHeight="1" x14ac:dyDescent="0.15">
      <c r="B16" s="3" t="s">
        <v>39</v>
      </c>
      <c r="C16" s="4">
        <v>211</v>
      </c>
      <c r="D16" s="4">
        <v>7</v>
      </c>
      <c r="E16" s="4">
        <v>0</v>
      </c>
      <c r="F16" s="4">
        <f t="shared" si="0"/>
        <v>218</v>
      </c>
      <c r="G16" s="4">
        <v>224</v>
      </c>
      <c r="H16" s="4">
        <v>1</v>
      </c>
      <c r="I16" s="4">
        <f t="shared" si="1"/>
        <v>225</v>
      </c>
      <c r="J16" s="4">
        <v>259</v>
      </c>
      <c r="K16" s="4">
        <v>6</v>
      </c>
      <c r="L16" s="4">
        <f t="shared" si="2"/>
        <v>265</v>
      </c>
      <c r="M16" s="4">
        <f t="shared" si="3"/>
        <v>483</v>
      </c>
      <c r="N16" s="4">
        <f t="shared" si="4"/>
        <v>7</v>
      </c>
      <c r="O16" s="5">
        <f t="shared" si="5"/>
        <v>490</v>
      </c>
    </row>
    <row r="17" spans="2:15" ht="13.5" customHeight="1" x14ac:dyDescent="0.15">
      <c r="B17" s="3" t="s">
        <v>40</v>
      </c>
      <c r="C17" s="4">
        <v>291</v>
      </c>
      <c r="D17" s="4">
        <v>1</v>
      </c>
      <c r="E17" s="4">
        <v>2</v>
      </c>
      <c r="F17" s="4">
        <f t="shared" si="0"/>
        <v>294</v>
      </c>
      <c r="G17" s="4">
        <v>323</v>
      </c>
      <c r="H17" s="4">
        <v>1</v>
      </c>
      <c r="I17" s="4">
        <f t="shared" si="1"/>
        <v>324</v>
      </c>
      <c r="J17" s="4">
        <v>380</v>
      </c>
      <c r="K17" s="4">
        <v>3</v>
      </c>
      <c r="L17" s="4">
        <f t="shared" si="2"/>
        <v>383</v>
      </c>
      <c r="M17" s="4">
        <f t="shared" si="3"/>
        <v>703</v>
      </c>
      <c r="N17" s="4">
        <f t="shared" si="4"/>
        <v>4</v>
      </c>
      <c r="O17" s="5">
        <f t="shared" si="5"/>
        <v>707</v>
      </c>
    </row>
    <row r="18" spans="2:15" ht="13.5" customHeight="1" x14ac:dyDescent="0.15">
      <c r="B18" s="3" t="s">
        <v>41</v>
      </c>
      <c r="C18" s="4">
        <v>16</v>
      </c>
      <c r="D18" s="4">
        <v>0</v>
      </c>
      <c r="E18" s="4">
        <v>0</v>
      </c>
      <c r="F18" s="4">
        <f t="shared" si="0"/>
        <v>16</v>
      </c>
      <c r="G18" s="4">
        <v>15</v>
      </c>
      <c r="H18" s="4">
        <v>0</v>
      </c>
      <c r="I18" s="4">
        <f t="shared" si="1"/>
        <v>15</v>
      </c>
      <c r="J18" s="4">
        <v>19</v>
      </c>
      <c r="K18" s="4">
        <v>0</v>
      </c>
      <c r="L18" s="4">
        <f t="shared" si="2"/>
        <v>19</v>
      </c>
      <c r="M18" s="4">
        <f t="shared" si="3"/>
        <v>34</v>
      </c>
      <c r="N18" s="4">
        <f t="shared" si="4"/>
        <v>0</v>
      </c>
      <c r="O18" s="5">
        <f t="shared" si="5"/>
        <v>34</v>
      </c>
    </row>
    <row r="19" spans="2:15" ht="13.5" customHeight="1" x14ac:dyDescent="0.15">
      <c r="B19" s="3" t="s">
        <v>20</v>
      </c>
      <c r="C19" s="4">
        <v>897</v>
      </c>
      <c r="D19" s="4">
        <v>8</v>
      </c>
      <c r="E19" s="4">
        <v>4</v>
      </c>
      <c r="F19" s="4">
        <f t="shared" si="0"/>
        <v>909</v>
      </c>
      <c r="G19" s="4">
        <v>1051</v>
      </c>
      <c r="H19" s="4">
        <v>10</v>
      </c>
      <c r="I19" s="4">
        <f t="shared" si="1"/>
        <v>1061</v>
      </c>
      <c r="J19" s="4">
        <v>1159</v>
      </c>
      <c r="K19" s="4">
        <v>9</v>
      </c>
      <c r="L19" s="4">
        <f t="shared" si="2"/>
        <v>1168</v>
      </c>
      <c r="M19" s="4">
        <f t="shared" si="3"/>
        <v>2210</v>
      </c>
      <c r="N19" s="4">
        <f t="shared" si="4"/>
        <v>19</v>
      </c>
      <c r="O19" s="5">
        <f t="shared" si="5"/>
        <v>2229</v>
      </c>
    </row>
    <row r="20" spans="2:15" ht="13.5" customHeight="1" x14ac:dyDescent="0.15">
      <c r="B20" s="3" t="s">
        <v>101</v>
      </c>
      <c r="C20" s="4">
        <v>156</v>
      </c>
      <c r="D20" s="4">
        <v>0</v>
      </c>
      <c r="E20" s="4">
        <v>0</v>
      </c>
      <c r="F20" s="4">
        <f t="shared" si="0"/>
        <v>156</v>
      </c>
      <c r="G20" s="4">
        <v>173</v>
      </c>
      <c r="H20" s="4">
        <v>0</v>
      </c>
      <c r="I20" s="4">
        <f t="shared" si="1"/>
        <v>173</v>
      </c>
      <c r="J20" s="4">
        <v>188</v>
      </c>
      <c r="K20" s="4">
        <v>0</v>
      </c>
      <c r="L20" s="4">
        <f t="shared" si="2"/>
        <v>188</v>
      </c>
      <c r="M20" s="4">
        <f t="shared" si="3"/>
        <v>361</v>
      </c>
      <c r="N20" s="4">
        <f t="shared" si="4"/>
        <v>0</v>
      </c>
      <c r="O20" s="5">
        <f t="shared" si="5"/>
        <v>361</v>
      </c>
    </row>
    <row r="21" spans="2:15" ht="13.5" customHeight="1" x14ac:dyDescent="0.15">
      <c r="B21" s="3" t="s">
        <v>102</v>
      </c>
      <c r="C21" s="4">
        <v>578</v>
      </c>
      <c r="D21" s="4">
        <v>13</v>
      </c>
      <c r="E21" s="4">
        <v>1</v>
      </c>
      <c r="F21" s="4">
        <f t="shared" si="0"/>
        <v>592</v>
      </c>
      <c r="G21" s="4">
        <v>607</v>
      </c>
      <c r="H21" s="4">
        <v>10</v>
      </c>
      <c r="I21" s="4">
        <f t="shared" si="1"/>
        <v>617</v>
      </c>
      <c r="J21" s="4">
        <v>679</v>
      </c>
      <c r="K21" s="4">
        <v>4</v>
      </c>
      <c r="L21" s="4">
        <f t="shared" si="2"/>
        <v>683</v>
      </c>
      <c r="M21" s="4">
        <f t="shared" si="3"/>
        <v>1286</v>
      </c>
      <c r="N21" s="4">
        <f t="shared" si="4"/>
        <v>14</v>
      </c>
      <c r="O21" s="5">
        <f t="shared" si="5"/>
        <v>1300</v>
      </c>
    </row>
    <row r="22" spans="2:15" ht="13.5" customHeight="1" x14ac:dyDescent="0.15">
      <c r="B22" s="3" t="s">
        <v>103</v>
      </c>
      <c r="C22" s="4">
        <v>209</v>
      </c>
      <c r="D22" s="4">
        <v>3</v>
      </c>
      <c r="E22" s="4">
        <v>1</v>
      </c>
      <c r="F22" s="4">
        <f t="shared" si="0"/>
        <v>213</v>
      </c>
      <c r="G22" s="4">
        <v>247</v>
      </c>
      <c r="H22" s="4">
        <v>1</v>
      </c>
      <c r="I22" s="4">
        <f t="shared" si="1"/>
        <v>248</v>
      </c>
      <c r="J22" s="4">
        <v>263</v>
      </c>
      <c r="K22" s="4">
        <v>3</v>
      </c>
      <c r="L22" s="4">
        <f t="shared" si="2"/>
        <v>266</v>
      </c>
      <c r="M22" s="4">
        <f t="shared" si="3"/>
        <v>510</v>
      </c>
      <c r="N22" s="4">
        <f t="shared" si="4"/>
        <v>4</v>
      </c>
      <c r="O22" s="5">
        <f t="shared" si="5"/>
        <v>514</v>
      </c>
    </row>
    <row r="23" spans="2:15" ht="13.5" customHeight="1" x14ac:dyDescent="0.15">
      <c r="B23" s="3" t="s">
        <v>104</v>
      </c>
      <c r="C23" s="4">
        <v>253</v>
      </c>
      <c r="D23" s="4">
        <v>13</v>
      </c>
      <c r="E23" s="4">
        <v>1</v>
      </c>
      <c r="F23" s="4">
        <f t="shared" si="0"/>
        <v>267</v>
      </c>
      <c r="G23" s="4">
        <v>335</v>
      </c>
      <c r="H23" s="4">
        <v>0</v>
      </c>
      <c r="I23" s="4">
        <f t="shared" si="1"/>
        <v>335</v>
      </c>
      <c r="J23" s="4">
        <v>324</v>
      </c>
      <c r="K23" s="4">
        <v>14</v>
      </c>
      <c r="L23" s="4">
        <f t="shared" si="2"/>
        <v>338</v>
      </c>
      <c r="M23" s="4">
        <f t="shared" si="3"/>
        <v>659</v>
      </c>
      <c r="N23" s="4">
        <f t="shared" si="4"/>
        <v>14</v>
      </c>
      <c r="O23" s="5">
        <f t="shared" si="5"/>
        <v>673</v>
      </c>
    </row>
    <row r="24" spans="2:15" ht="13.5" customHeight="1" x14ac:dyDescent="0.15">
      <c r="B24" s="3" t="s">
        <v>105</v>
      </c>
      <c r="C24" s="4">
        <v>162</v>
      </c>
      <c r="D24" s="4">
        <v>2</v>
      </c>
      <c r="E24" s="4">
        <v>1</v>
      </c>
      <c r="F24" s="4">
        <f t="shared" si="0"/>
        <v>165</v>
      </c>
      <c r="G24" s="4">
        <v>155</v>
      </c>
      <c r="H24" s="4">
        <v>5</v>
      </c>
      <c r="I24" s="4">
        <f t="shared" si="1"/>
        <v>160</v>
      </c>
      <c r="J24" s="4">
        <v>189</v>
      </c>
      <c r="K24" s="4">
        <v>1</v>
      </c>
      <c r="L24" s="4">
        <f t="shared" si="2"/>
        <v>190</v>
      </c>
      <c r="M24" s="4">
        <f t="shared" si="3"/>
        <v>344</v>
      </c>
      <c r="N24" s="4">
        <f t="shared" si="4"/>
        <v>6</v>
      </c>
      <c r="O24" s="5">
        <f t="shared" si="5"/>
        <v>350</v>
      </c>
    </row>
    <row r="25" spans="2:15" ht="13.5" customHeight="1" x14ac:dyDescent="0.15">
      <c r="B25" s="3" t="s">
        <v>106</v>
      </c>
      <c r="C25" s="4">
        <v>225</v>
      </c>
      <c r="D25" s="4">
        <v>4</v>
      </c>
      <c r="E25" s="4">
        <v>1</v>
      </c>
      <c r="F25" s="4">
        <f t="shared" si="0"/>
        <v>230</v>
      </c>
      <c r="G25" s="4">
        <v>262</v>
      </c>
      <c r="H25" s="4">
        <v>1</v>
      </c>
      <c r="I25" s="4">
        <f t="shared" si="1"/>
        <v>263</v>
      </c>
      <c r="J25" s="4">
        <v>298</v>
      </c>
      <c r="K25" s="4">
        <v>4</v>
      </c>
      <c r="L25" s="4">
        <f t="shared" si="2"/>
        <v>302</v>
      </c>
      <c r="M25" s="4">
        <f t="shared" si="3"/>
        <v>560</v>
      </c>
      <c r="N25" s="4">
        <f t="shared" si="4"/>
        <v>5</v>
      </c>
      <c r="O25" s="5">
        <f t="shared" si="5"/>
        <v>565</v>
      </c>
    </row>
    <row r="26" spans="2:15" ht="13.5" customHeight="1" x14ac:dyDescent="0.15">
      <c r="B26" s="3" t="s">
        <v>107</v>
      </c>
      <c r="C26" s="4">
        <v>237</v>
      </c>
      <c r="D26" s="4">
        <v>6</v>
      </c>
      <c r="E26" s="4">
        <v>3</v>
      </c>
      <c r="F26" s="4">
        <f t="shared" si="0"/>
        <v>246</v>
      </c>
      <c r="G26" s="4">
        <v>251</v>
      </c>
      <c r="H26" s="4">
        <v>6</v>
      </c>
      <c r="I26" s="4">
        <f t="shared" si="1"/>
        <v>257</v>
      </c>
      <c r="J26" s="4">
        <v>282</v>
      </c>
      <c r="K26" s="4">
        <v>4</v>
      </c>
      <c r="L26" s="4">
        <f t="shared" si="2"/>
        <v>286</v>
      </c>
      <c r="M26" s="4">
        <f t="shared" si="3"/>
        <v>533</v>
      </c>
      <c r="N26" s="4">
        <f t="shared" si="4"/>
        <v>10</v>
      </c>
      <c r="O26" s="5">
        <f t="shared" si="5"/>
        <v>543</v>
      </c>
    </row>
    <row r="27" spans="2:15" ht="13.5" customHeight="1" x14ac:dyDescent="0.15">
      <c r="B27" s="3" t="s">
        <v>108</v>
      </c>
      <c r="C27" s="4">
        <v>154</v>
      </c>
      <c r="D27" s="4">
        <v>0</v>
      </c>
      <c r="E27" s="4">
        <v>0</v>
      </c>
      <c r="F27" s="4">
        <f t="shared" si="0"/>
        <v>154</v>
      </c>
      <c r="G27" s="4">
        <v>153</v>
      </c>
      <c r="H27" s="4">
        <v>0</v>
      </c>
      <c r="I27" s="4">
        <f t="shared" si="1"/>
        <v>153</v>
      </c>
      <c r="J27" s="4">
        <v>178</v>
      </c>
      <c r="K27" s="4">
        <v>0</v>
      </c>
      <c r="L27" s="4">
        <f t="shared" si="2"/>
        <v>178</v>
      </c>
      <c r="M27" s="4">
        <f t="shared" si="3"/>
        <v>331</v>
      </c>
      <c r="N27" s="4">
        <f t="shared" si="4"/>
        <v>0</v>
      </c>
      <c r="O27" s="5">
        <f t="shared" si="5"/>
        <v>331</v>
      </c>
    </row>
    <row r="28" spans="2:15" ht="13.5" customHeight="1" x14ac:dyDescent="0.15">
      <c r="B28" s="3" t="s">
        <v>1</v>
      </c>
      <c r="C28" s="4">
        <v>1207</v>
      </c>
      <c r="D28" s="4">
        <v>32</v>
      </c>
      <c r="E28" s="4">
        <v>5</v>
      </c>
      <c r="F28" s="4">
        <f t="shared" si="0"/>
        <v>1244</v>
      </c>
      <c r="G28" s="4">
        <v>1282</v>
      </c>
      <c r="H28" s="4">
        <v>11</v>
      </c>
      <c r="I28" s="4">
        <f t="shared" si="1"/>
        <v>1293</v>
      </c>
      <c r="J28" s="4">
        <v>1372</v>
      </c>
      <c r="K28" s="4">
        <v>30</v>
      </c>
      <c r="L28" s="4">
        <f t="shared" si="2"/>
        <v>1402</v>
      </c>
      <c r="M28" s="4">
        <f t="shared" si="3"/>
        <v>2654</v>
      </c>
      <c r="N28" s="4">
        <f t="shared" si="4"/>
        <v>41</v>
      </c>
      <c r="O28" s="5">
        <f t="shared" si="5"/>
        <v>2695</v>
      </c>
    </row>
    <row r="29" spans="2:15" ht="13.5" customHeight="1" x14ac:dyDescent="0.15">
      <c r="B29" s="3" t="s">
        <v>18</v>
      </c>
      <c r="C29" s="4">
        <v>1386</v>
      </c>
      <c r="D29" s="4">
        <v>32</v>
      </c>
      <c r="E29" s="4">
        <v>11</v>
      </c>
      <c r="F29" s="4">
        <f t="shared" si="0"/>
        <v>1429</v>
      </c>
      <c r="G29" s="4">
        <v>1416</v>
      </c>
      <c r="H29" s="4">
        <v>30</v>
      </c>
      <c r="I29" s="4">
        <f t="shared" si="1"/>
        <v>1446</v>
      </c>
      <c r="J29" s="4">
        <v>1598</v>
      </c>
      <c r="K29" s="4">
        <v>31</v>
      </c>
      <c r="L29" s="4">
        <f t="shared" si="2"/>
        <v>1629</v>
      </c>
      <c r="M29" s="4">
        <f t="shared" si="3"/>
        <v>3014</v>
      </c>
      <c r="N29" s="4">
        <f t="shared" si="4"/>
        <v>61</v>
      </c>
      <c r="O29" s="5">
        <f t="shared" si="5"/>
        <v>3075</v>
      </c>
    </row>
    <row r="30" spans="2:15" ht="13.5" customHeight="1" x14ac:dyDescent="0.15">
      <c r="B30" s="3" t="s">
        <v>4</v>
      </c>
      <c r="C30" s="4">
        <v>1177</v>
      </c>
      <c r="D30" s="4">
        <v>7</v>
      </c>
      <c r="E30" s="4">
        <v>7</v>
      </c>
      <c r="F30" s="4">
        <f t="shared" si="0"/>
        <v>1191</v>
      </c>
      <c r="G30" s="4">
        <v>1163</v>
      </c>
      <c r="H30" s="4">
        <v>7</v>
      </c>
      <c r="I30" s="4">
        <f t="shared" si="1"/>
        <v>1170</v>
      </c>
      <c r="J30" s="4">
        <v>1253</v>
      </c>
      <c r="K30" s="4">
        <v>12</v>
      </c>
      <c r="L30" s="4">
        <f t="shared" si="2"/>
        <v>1265</v>
      </c>
      <c r="M30" s="4">
        <f t="shared" si="3"/>
        <v>2416</v>
      </c>
      <c r="N30" s="4">
        <f t="shared" si="4"/>
        <v>19</v>
      </c>
      <c r="O30" s="5">
        <f t="shared" si="5"/>
        <v>2435</v>
      </c>
    </row>
    <row r="31" spans="2:15" ht="13.5" customHeight="1" x14ac:dyDescent="0.15">
      <c r="B31" s="3" t="s">
        <v>64</v>
      </c>
      <c r="C31" s="4">
        <v>181</v>
      </c>
      <c r="D31" s="4">
        <v>2</v>
      </c>
      <c r="E31" s="4">
        <v>1</v>
      </c>
      <c r="F31" s="4">
        <f t="shared" si="0"/>
        <v>184</v>
      </c>
      <c r="G31" s="4">
        <v>176</v>
      </c>
      <c r="H31" s="4">
        <v>2</v>
      </c>
      <c r="I31" s="4">
        <f t="shared" si="1"/>
        <v>178</v>
      </c>
      <c r="J31" s="4">
        <v>212</v>
      </c>
      <c r="K31" s="4">
        <v>1</v>
      </c>
      <c r="L31" s="4">
        <f t="shared" si="2"/>
        <v>213</v>
      </c>
      <c r="M31" s="4">
        <f t="shared" si="3"/>
        <v>388</v>
      </c>
      <c r="N31" s="4">
        <f t="shared" si="4"/>
        <v>3</v>
      </c>
      <c r="O31" s="5">
        <f t="shared" si="5"/>
        <v>391</v>
      </c>
    </row>
    <row r="32" spans="2:15" ht="13.5" customHeight="1" x14ac:dyDescent="0.15">
      <c r="B32" s="3" t="s">
        <v>65</v>
      </c>
      <c r="C32" s="4">
        <v>214</v>
      </c>
      <c r="D32" s="4">
        <v>2</v>
      </c>
      <c r="E32" s="4">
        <v>2</v>
      </c>
      <c r="F32" s="4">
        <f t="shared" si="0"/>
        <v>218</v>
      </c>
      <c r="G32" s="4">
        <v>250</v>
      </c>
      <c r="H32" s="4">
        <v>3</v>
      </c>
      <c r="I32" s="4">
        <f t="shared" si="1"/>
        <v>253</v>
      </c>
      <c r="J32" s="4">
        <v>268</v>
      </c>
      <c r="K32" s="4">
        <v>1</v>
      </c>
      <c r="L32" s="4">
        <f t="shared" si="2"/>
        <v>269</v>
      </c>
      <c r="M32" s="4">
        <f t="shared" si="3"/>
        <v>518</v>
      </c>
      <c r="N32" s="4">
        <f t="shared" si="4"/>
        <v>4</v>
      </c>
      <c r="O32" s="5">
        <f t="shared" si="5"/>
        <v>522</v>
      </c>
    </row>
    <row r="33" spans="2:15" ht="13.5" customHeight="1" x14ac:dyDescent="0.15">
      <c r="B33" s="3" t="s">
        <v>66</v>
      </c>
      <c r="C33" s="4">
        <v>192</v>
      </c>
      <c r="D33" s="4">
        <v>0</v>
      </c>
      <c r="E33" s="4">
        <v>1</v>
      </c>
      <c r="F33" s="4">
        <f t="shared" si="0"/>
        <v>193</v>
      </c>
      <c r="G33" s="4">
        <v>204</v>
      </c>
      <c r="H33" s="4">
        <v>1</v>
      </c>
      <c r="I33" s="4">
        <f t="shared" si="1"/>
        <v>205</v>
      </c>
      <c r="J33" s="4">
        <v>197</v>
      </c>
      <c r="K33" s="4">
        <v>0</v>
      </c>
      <c r="L33" s="4">
        <f t="shared" si="2"/>
        <v>197</v>
      </c>
      <c r="M33" s="4">
        <f t="shared" si="3"/>
        <v>401</v>
      </c>
      <c r="N33" s="4">
        <f t="shared" si="4"/>
        <v>1</v>
      </c>
      <c r="O33" s="5">
        <f t="shared" si="5"/>
        <v>402</v>
      </c>
    </row>
    <row r="34" spans="2:15" ht="13.5" customHeight="1" x14ac:dyDescent="0.15">
      <c r="B34" s="3" t="s">
        <v>67</v>
      </c>
      <c r="C34" s="4">
        <v>93</v>
      </c>
      <c r="D34" s="4">
        <v>0</v>
      </c>
      <c r="E34" s="4">
        <v>0</v>
      </c>
      <c r="F34" s="4">
        <f t="shared" si="0"/>
        <v>93</v>
      </c>
      <c r="G34" s="4">
        <v>102</v>
      </c>
      <c r="H34" s="4">
        <v>0</v>
      </c>
      <c r="I34" s="4">
        <f t="shared" si="1"/>
        <v>102</v>
      </c>
      <c r="J34" s="4">
        <v>105</v>
      </c>
      <c r="K34" s="4">
        <v>0</v>
      </c>
      <c r="L34" s="4">
        <f t="shared" si="2"/>
        <v>105</v>
      </c>
      <c r="M34" s="4">
        <f t="shared" si="3"/>
        <v>207</v>
      </c>
      <c r="N34" s="4">
        <f t="shared" si="4"/>
        <v>0</v>
      </c>
      <c r="O34" s="5">
        <f t="shared" si="5"/>
        <v>207</v>
      </c>
    </row>
    <row r="35" spans="2:15" ht="13.5" customHeight="1" x14ac:dyDescent="0.15">
      <c r="B35" s="3" t="s">
        <v>68</v>
      </c>
      <c r="C35" s="4">
        <v>112</v>
      </c>
      <c r="D35" s="4">
        <v>0</v>
      </c>
      <c r="E35" s="4">
        <v>1</v>
      </c>
      <c r="F35" s="4">
        <f t="shared" si="0"/>
        <v>113</v>
      </c>
      <c r="G35" s="4">
        <v>147</v>
      </c>
      <c r="H35" s="4">
        <v>1</v>
      </c>
      <c r="I35" s="4">
        <f t="shared" si="1"/>
        <v>148</v>
      </c>
      <c r="J35" s="4">
        <v>139</v>
      </c>
      <c r="K35" s="4">
        <v>0</v>
      </c>
      <c r="L35" s="4">
        <f t="shared" si="2"/>
        <v>139</v>
      </c>
      <c r="M35" s="4">
        <f t="shared" si="3"/>
        <v>286</v>
      </c>
      <c r="N35" s="4">
        <f t="shared" si="4"/>
        <v>1</v>
      </c>
      <c r="O35" s="5">
        <f t="shared" si="5"/>
        <v>287</v>
      </c>
    </row>
    <row r="36" spans="2:15" ht="13.5" customHeight="1" x14ac:dyDescent="0.15">
      <c r="B36" s="3" t="s">
        <v>69</v>
      </c>
      <c r="C36" s="4">
        <v>137</v>
      </c>
      <c r="D36" s="4">
        <v>1</v>
      </c>
      <c r="E36" s="4">
        <v>1</v>
      </c>
      <c r="F36" s="4">
        <f t="shared" si="0"/>
        <v>139</v>
      </c>
      <c r="G36" s="4">
        <v>144</v>
      </c>
      <c r="H36" s="4">
        <v>1</v>
      </c>
      <c r="I36" s="4">
        <f t="shared" si="1"/>
        <v>145</v>
      </c>
      <c r="J36" s="4">
        <v>139</v>
      </c>
      <c r="K36" s="4">
        <v>2</v>
      </c>
      <c r="L36" s="4">
        <f t="shared" si="2"/>
        <v>141</v>
      </c>
      <c r="M36" s="4">
        <f t="shared" si="3"/>
        <v>283</v>
      </c>
      <c r="N36" s="4">
        <f t="shared" si="4"/>
        <v>3</v>
      </c>
      <c r="O36" s="5">
        <f t="shared" si="5"/>
        <v>286</v>
      </c>
    </row>
    <row r="37" spans="2:15" ht="13.5" customHeight="1" x14ac:dyDescent="0.15">
      <c r="B37" s="3" t="s">
        <v>70</v>
      </c>
      <c r="C37" s="4">
        <v>251</v>
      </c>
      <c r="D37" s="4">
        <v>7</v>
      </c>
      <c r="E37" s="4">
        <v>2</v>
      </c>
      <c r="F37" s="4">
        <f t="shared" si="0"/>
        <v>260</v>
      </c>
      <c r="G37" s="4">
        <v>256</v>
      </c>
      <c r="H37" s="4">
        <v>2</v>
      </c>
      <c r="I37" s="4">
        <f t="shared" si="1"/>
        <v>258</v>
      </c>
      <c r="J37" s="4">
        <v>291</v>
      </c>
      <c r="K37" s="4">
        <v>7</v>
      </c>
      <c r="L37" s="4">
        <f t="shared" si="2"/>
        <v>298</v>
      </c>
      <c r="M37" s="4">
        <f t="shared" si="3"/>
        <v>547</v>
      </c>
      <c r="N37" s="4">
        <f t="shared" si="4"/>
        <v>9</v>
      </c>
      <c r="O37" s="5">
        <f t="shared" si="5"/>
        <v>556</v>
      </c>
    </row>
    <row r="38" spans="2:15" ht="13.5" customHeight="1" x14ac:dyDescent="0.15">
      <c r="B38" s="3" t="s">
        <v>0</v>
      </c>
      <c r="C38" s="4">
        <v>83</v>
      </c>
      <c r="D38" s="4">
        <v>0</v>
      </c>
      <c r="E38" s="4">
        <v>0</v>
      </c>
      <c r="F38" s="4">
        <f t="shared" si="0"/>
        <v>83</v>
      </c>
      <c r="G38" s="4">
        <v>101</v>
      </c>
      <c r="H38" s="4">
        <v>0</v>
      </c>
      <c r="I38" s="4">
        <f t="shared" si="1"/>
        <v>101</v>
      </c>
      <c r="J38" s="4">
        <v>97</v>
      </c>
      <c r="K38" s="4">
        <v>0</v>
      </c>
      <c r="L38" s="4">
        <f t="shared" si="2"/>
        <v>97</v>
      </c>
      <c r="M38" s="4">
        <f t="shared" si="3"/>
        <v>198</v>
      </c>
      <c r="N38" s="4">
        <f t="shared" si="4"/>
        <v>0</v>
      </c>
      <c r="O38" s="5">
        <f t="shared" si="5"/>
        <v>198</v>
      </c>
    </row>
    <row r="39" spans="2:15" ht="13.5" customHeight="1" x14ac:dyDescent="0.15">
      <c r="B39" s="3" t="s">
        <v>71</v>
      </c>
      <c r="C39" s="4">
        <v>311</v>
      </c>
      <c r="D39" s="4">
        <v>4</v>
      </c>
      <c r="E39" s="4">
        <v>0</v>
      </c>
      <c r="F39" s="4">
        <f t="shared" si="0"/>
        <v>315</v>
      </c>
      <c r="G39" s="4">
        <v>348</v>
      </c>
      <c r="H39" s="4">
        <v>1</v>
      </c>
      <c r="I39" s="4">
        <f t="shared" si="1"/>
        <v>349</v>
      </c>
      <c r="J39" s="4">
        <v>401</v>
      </c>
      <c r="K39" s="4">
        <v>3</v>
      </c>
      <c r="L39" s="4">
        <f t="shared" si="2"/>
        <v>404</v>
      </c>
      <c r="M39" s="4">
        <f t="shared" si="3"/>
        <v>749</v>
      </c>
      <c r="N39" s="4">
        <f t="shared" si="4"/>
        <v>4</v>
      </c>
      <c r="O39" s="5">
        <f t="shared" si="5"/>
        <v>753</v>
      </c>
    </row>
    <row r="40" spans="2:15" ht="13.5" customHeight="1" x14ac:dyDescent="0.15">
      <c r="B40" s="3" t="s">
        <v>72</v>
      </c>
      <c r="C40" s="4">
        <v>396</v>
      </c>
      <c r="D40" s="4">
        <v>4</v>
      </c>
      <c r="E40" s="4">
        <v>2</v>
      </c>
      <c r="F40" s="4">
        <f t="shared" si="0"/>
        <v>402</v>
      </c>
      <c r="G40" s="4">
        <v>426</v>
      </c>
      <c r="H40" s="4">
        <v>5</v>
      </c>
      <c r="I40" s="4">
        <f t="shared" si="1"/>
        <v>431</v>
      </c>
      <c r="J40" s="4">
        <v>467</v>
      </c>
      <c r="K40" s="4">
        <v>7</v>
      </c>
      <c r="L40" s="4">
        <f t="shared" si="2"/>
        <v>474</v>
      </c>
      <c r="M40" s="4">
        <f t="shared" si="3"/>
        <v>893</v>
      </c>
      <c r="N40" s="4">
        <f t="shared" si="4"/>
        <v>12</v>
      </c>
      <c r="O40" s="5">
        <f t="shared" si="5"/>
        <v>905</v>
      </c>
    </row>
    <row r="41" spans="2:15" ht="13.5" customHeight="1" x14ac:dyDescent="0.15">
      <c r="B41" s="3" t="s">
        <v>73</v>
      </c>
      <c r="C41" s="4">
        <v>738</v>
      </c>
      <c r="D41" s="4">
        <v>3</v>
      </c>
      <c r="E41" s="4">
        <v>4</v>
      </c>
      <c r="F41" s="4">
        <f t="shared" si="0"/>
        <v>745</v>
      </c>
      <c r="G41" s="4">
        <v>711</v>
      </c>
      <c r="H41" s="4">
        <v>4</v>
      </c>
      <c r="I41" s="4">
        <f t="shared" si="1"/>
        <v>715</v>
      </c>
      <c r="J41" s="4">
        <v>854</v>
      </c>
      <c r="K41" s="4">
        <v>7</v>
      </c>
      <c r="L41" s="4">
        <f t="shared" si="2"/>
        <v>861</v>
      </c>
      <c r="M41" s="4">
        <f t="shared" si="3"/>
        <v>1565</v>
      </c>
      <c r="N41" s="4">
        <f t="shared" si="4"/>
        <v>11</v>
      </c>
      <c r="O41" s="5">
        <f t="shared" si="5"/>
        <v>1576</v>
      </c>
    </row>
    <row r="42" spans="2:15" ht="13.5" customHeight="1" x14ac:dyDescent="0.15">
      <c r="B42" s="3" t="s">
        <v>74</v>
      </c>
      <c r="C42" s="4">
        <v>337</v>
      </c>
      <c r="D42" s="4">
        <v>3</v>
      </c>
      <c r="E42" s="4">
        <v>0</v>
      </c>
      <c r="F42" s="4">
        <f t="shared" si="0"/>
        <v>340</v>
      </c>
      <c r="G42" s="4">
        <v>359</v>
      </c>
      <c r="H42" s="4">
        <v>0</v>
      </c>
      <c r="I42" s="4">
        <f t="shared" si="1"/>
        <v>359</v>
      </c>
      <c r="J42" s="4">
        <v>387</v>
      </c>
      <c r="K42" s="4">
        <v>3</v>
      </c>
      <c r="L42" s="4">
        <f t="shared" si="2"/>
        <v>390</v>
      </c>
      <c r="M42" s="4">
        <f t="shared" si="3"/>
        <v>746</v>
      </c>
      <c r="N42" s="4">
        <f t="shared" si="4"/>
        <v>3</v>
      </c>
      <c r="O42" s="5">
        <f t="shared" si="5"/>
        <v>749</v>
      </c>
    </row>
    <row r="43" spans="2:15" ht="13.5" customHeight="1" x14ac:dyDescent="0.15">
      <c r="B43" s="3" t="s">
        <v>75</v>
      </c>
      <c r="C43" s="4">
        <v>371</v>
      </c>
      <c r="D43" s="4">
        <v>16</v>
      </c>
      <c r="E43" s="4">
        <v>1</v>
      </c>
      <c r="F43" s="4">
        <f t="shared" si="0"/>
        <v>388</v>
      </c>
      <c r="G43" s="4">
        <v>416</v>
      </c>
      <c r="H43" s="4">
        <v>7</v>
      </c>
      <c r="I43" s="4">
        <f t="shared" si="1"/>
        <v>423</v>
      </c>
      <c r="J43" s="4">
        <v>456</v>
      </c>
      <c r="K43" s="4">
        <v>13</v>
      </c>
      <c r="L43" s="4">
        <f t="shared" si="2"/>
        <v>469</v>
      </c>
      <c r="M43" s="4">
        <f t="shared" si="3"/>
        <v>872</v>
      </c>
      <c r="N43" s="4">
        <f t="shared" si="4"/>
        <v>20</v>
      </c>
      <c r="O43" s="5">
        <f t="shared" si="5"/>
        <v>892</v>
      </c>
    </row>
    <row r="44" spans="2:15" ht="13.5" customHeight="1" x14ac:dyDescent="0.15">
      <c r="B44" s="3" t="s">
        <v>76</v>
      </c>
      <c r="C44" s="4">
        <v>373</v>
      </c>
      <c r="D44" s="4">
        <v>2</v>
      </c>
      <c r="E44" s="4">
        <v>1</v>
      </c>
      <c r="F44" s="4">
        <f t="shared" si="0"/>
        <v>376</v>
      </c>
      <c r="G44" s="4">
        <v>449</v>
      </c>
      <c r="H44" s="4">
        <v>2</v>
      </c>
      <c r="I44" s="4">
        <f t="shared" si="1"/>
        <v>451</v>
      </c>
      <c r="J44" s="4">
        <v>477</v>
      </c>
      <c r="K44" s="4">
        <v>1</v>
      </c>
      <c r="L44" s="4">
        <f t="shared" si="2"/>
        <v>478</v>
      </c>
      <c r="M44" s="4">
        <f t="shared" si="3"/>
        <v>926</v>
      </c>
      <c r="N44" s="4">
        <f t="shared" si="4"/>
        <v>3</v>
      </c>
      <c r="O44" s="5">
        <f t="shared" si="5"/>
        <v>929</v>
      </c>
    </row>
    <row r="45" spans="2:15" ht="13.5" customHeight="1" x14ac:dyDescent="0.15">
      <c r="B45" s="3" t="s">
        <v>13</v>
      </c>
      <c r="C45" s="4">
        <v>30</v>
      </c>
      <c r="D45" s="4">
        <v>0</v>
      </c>
      <c r="E45" s="4">
        <v>0</v>
      </c>
      <c r="F45" s="4">
        <f t="shared" si="0"/>
        <v>30</v>
      </c>
      <c r="G45" s="4">
        <v>34</v>
      </c>
      <c r="H45" s="4">
        <v>0</v>
      </c>
      <c r="I45" s="4">
        <f t="shared" si="1"/>
        <v>34</v>
      </c>
      <c r="J45" s="4">
        <v>43</v>
      </c>
      <c r="K45" s="4">
        <v>0</v>
      </c>
      <c r="L45" s="4">
        <f t="shared" si="2"/>
        <v>43</v>
      </c>
      <c r="M45" s="4">
        <f t="shared" si="3"/>
        <v>77</v>
      </c>
      <c r="N45" s="4">
        <f t="shared" si="4"/>
        <v>0</v>
      </c>
      <c r="O45" s="5">
        <f t="shared" si="5"/>
        <v>77</v>
      </c>
    </row>
    <row r="46" spans="2:15" ht="13.5" customHeight="1" x14ac:dyDescent="0.15">
      <c r="B46" s="3" t="s">
        <v>6</v>
      </c>
      <c r="C46" s="4">
        <v>310</v>
      </c>
      <c r="D46" s="4">
        <v>1</v>
      </c>
      <c r="E46" s="4">
        <v>3</v>
      </c>
      <c r="F46" s="4">
        <f t="shared" si="0"/>
        <v>314</v>
      </c>
      <c r="G46" s="4">
        <v>288</v>
      </c>
      <c r="H46" s="4">
        <v>2</v>
      </c>
      <c r="I46" s="4">
        <f t="shared" si="1"/>
        <v>290</v>
      </c>
      <c r="J46" s="4">
        <v>350</v>
      </c>
      <c r="K46" s="4">
        <v>2</v>
      </c>
      <c r="L46" s="4">
        <f t="shared" si="2"/>
        <v>352</v>
      </c>
      <c r="M46" s="4">
        <f t="shared" si="3"/>
        <v>638</v>
      </c>
      <c r="N46" s="4">
        <f t="shared" si="4"/>
        <v>4</v>
      </c>
      <c r="O46" s="5">
        <f t="shared" si="5"/>
        <v>642</v>
      </c>
    </row>
    <row r="47" spans="2:15" ht="13.5" customHeight="1" x14ac:dyDescent="0.15">
      <c r="B47" s="3" t="s">
        <v>7</v>
      </c>
      <c r="C47" s="4">
        <v>252</v>
      </c>
      <c r="D47" s="4">
        <v>2</v>
      </c>
      <c r="E47" s="4">
        <v>0</v>
      </c>
      <c r="F47" s="4">
        <f t="shared" si="0"/>
        <v>254</v>
      </c>
      <c r="G47" s="4">
        <v>233</v>
      </c>
      <c r="H47" s="4">
        <v>1</v>
      </c>
      <c r="I47" s="4">
        <f t="shared" si="1"/>
        <v>234</v>
      </c>
      <c r="J47" s="4">
        <v>276</v>
      </c>
      <c r="K47" s="4">
        <v>1</v>
      </c>
      <c r="L47" s="4">
        <f t="shared" si="2"/>
        <v>277</v>
      </c>
      <c r="M47" s="4">
        <f t="shared" si="3"/>
        <v>509</v>
      </c>
      <c r="N47" s="4">
        <f t="shared" si="4"/>
        <v>2</v>
      </c>
      <c r="O47" s="5">
        <f t="shared" si="5"/>
        <v>511</v>
      </c>
    </row>
    <row r="48" spans="2:15" ht="13.5" customHeight="1" x14ac:dyDescent="0.15">
      <c r="B48" s="3" t="s">
        <v>8</v>
      </c>
      <c r="C48" s="4">
        <v>252</v>
      </c>
      <c r="D48" s="4">
        <v>7</v>
      </c>
      <c r="E48" s="4">
        <v>0</v>
      </c>
      <c r="F48" s="4">
        <f t="shared" si="0"/>
        <v>259</v>
      </c>
      <c r="G48" s="4">
        <v>237</v>
      </c>
      <c r="H48" s="4">
        <v>5</v>
      </c>
      <c r="I48" s="4">
        <f t="shared" si="1"/>
        <v>242</v>
      </c>
      <c r="J48" s="4">
        <v>278</v>
      </c>
      <c r="K48" s="4">
        <v>5</v>
      </c>
      <c r="L48" s="4">
        <f t="shared" si="2"/>
        <v>283</v>
      </c>
      <c r="M48" s="4">
        <f t="shared" si="3"/>
        <v>515</v>
      </c>
      <c r="N48" s="4">
        <f t="shared" si="4"/>
        <v>10</v>
      </c>
      <c r="O48" s="5">
        <f t="shared" si="5"/>
        <v>525</v>
      </c>
    </row>
    <row r="49" spans="2:15" ht="13.5" customHeight="1" x14ac:dyDescent="0.15">
      <c r="B49" s="3" t="s">
        <v>9</v>
      </c>
      <c r="C49" s="4">
        <v>310</v>
      </c>
      <c r="D49" s="4">
        <v>3</v>
      </c>
      <c r="E49" s="4">
        <v>2</v>
      </c>
      <c r="F49" s="4">
        <f t="shared" si="0"/>
        <v>315</v>
      </c>
      <c r="G49" s="4">
        <v>301</v>
      </c>
      <c r="H49" s="4">
        <v>3</v>
      </c>
      <c r="I49" s="4">
        <f t="shared" si="1"/>
        <v>304</v>
      </c>
      <c r="J49" s="4">
        <v>336</v>
      </c>
      <c r="K49" s="4">
        <v>3</v>
      </c>
      <c r="L49" s="4">
        <f t="shared" si="2"/>
        <v>339</v>
      </c>
      <c r="M49" s="4">
        <f t="shared" si="3"/>
        <v>637</v>
      </c>
      <c r="N49" s="4">
        <f t="shared" si="4"/>
        <v>6</v>
      </c>
      <c r="O49" s="5">
        <f t="shared" si="5"/>
        <v>643</v>
      </c>
    </row>
    <row r="50" spans="2:15" ht="13.5" customHeight="1" x14ac:dyDescent="0.15">
      <c r="B50" s="3" t="s">
        <v>22</v>
      </c>
      <c r="C50" s="4">
        <v>268</v>
      </c>
      <c r="D50" s="4">
        <v>2</v>
      </c>
      <c r="E50" s="4">
        <v>0</v>
      </c>
      <c r="F50" s="4">
        <f t="shared" si="0"/>
        <v>270</v>
      </c>
      <c r="G50" s="4">
        <v>285</v>
      </c>
      <c r="H50" s="4">
        <v>0</v>
      </c>
      <c r="I50" s="4">
        <f t="shared" si="1"/>
        <v>285</v>
      </c>
      <c r="J50" s="4">
        <v>303</v>
      </c>
      <c r="K50" s="4">
        <v>2</v>
      </c>
      <c r="L50" s="4">
        <f t="shared" si="2"/>
        <v>305</v>
      </c>
      <c r="M50" s="4">
        <f t="shared" si="3"/>
        <v>588</v>
      </c>
      <c r="N50" s="4">
        <f t="shared" si="4"/>
        <v>2</v>
      </c>
      <c r="O50" s="5">
        <f t="shared" si="5"/>
        <v>590</v>
      </c>
    </row>
    <row r="51" spans="2:15" ht="13.5" customHeight="1" x14ac:dyDescent="0.15">
      <c r="B51" s="3" t="s">
        <v>23</v>
      </c>
      <c r="C51" s="4">
        <v>119</v>
      </c>
      <c r="D51" s="4">
        <v>6</v>
      </c>
      <c r="E51" s="4">
        <v>1</v>
      </c>
      <c r="F51" s="4">
        <f t="shared" si="0"/>
        <v>126</v>
      </c>
      <c r="G51" s="4">
        <v>113</v>
      </c>
      <c r="H51" s="4">
        <v>0</v>
      </c>
      <c r="I51" s="4">
        <f t="shared" si="1"/>
        <v>113</v>
      </c>
      <c r="J51" s="4">
        <v>136</v>
      </c>
      <c r="K51" s="4">
        <v>7</v>
      </c>
      <c r="L51" s="4">
        <f t="shared" si="2"/>
        <v>143</v>
      </c>
      <c r="M51" s="4">
        <f t="shared" si="3"/>
        <v>249</v>
      </c>
      <c r="N51" s="4">
        <f t="shared" si="4"/>
        <v>7</v>
      </c>
      <c r="O51" s="5">
        <f t="shared" si="5"/>
        <v>256</v>
      </c>
    </row>
    <row r="52" spans="2:15" ht="13.5" customHeight="1" x14ac:dyDescent="0.15">
      <c r="B52" s="3" t="s">
        <v>24</v>
      </c>
      <c r="C52" s="4">
        <v>108</v>
      </c>
      <c r="D52" s="4">
        <v>1</v>
      </c>
      <c r="E52" s="4">
        <v>1</v>
      </c>
      <c r="F52" s="4">
        <f t="shared" si="0"/>
        <v>110</v>
      </c>
      <c r="G52" s="4">
        <v>102</v>
      </c>
      <c r="H52" s="4">
        <v>1</v>
      </c>
      <c r="I52" s="4">
        <f t="shared" si="1"/>
        <v>103</v>
      </c>
      <c r="J52" s="4">
        <v>136</v>
      </c>
      <c r="K52" s="4">
        <v>1</v>
      </c>
      <c r="L52" s="4">
        <f t="shared" si="2"/>
        <v>137</v>
      </c>
      <c r="M52" s="4">
        <f t="shared" si="3"/>
        <v>238</v>
      </c>
      <c r="N52" s="4">
        <f t="shared" si="4"/>
        <v>2</v>
      </c>
      <c r="O52" s="5">
        <f t="shared" si="5"/>
        <v>240</v>
      </c>
    </row>
    <row r="53" spans="2:15" ht="13.5" customHeight="1" x14ac:dyDescent="0.15">
      <c r="B53" s="3" t="s">
        <v>25</v>
      </c>
      <c r="C53" s="4">
        <v>106</v>
      </c>
      <c r="D53" s="4">
        <v>1</v>
      </c>
      <c r="E53" s="4">
        <v>0</v>
      </c>
      <c r="F53" s="4">
        <f t="shared" si="0"/>
        <v>107</v>
      </c>
      <c r="G53" s="4">
        <v>101</v>
      </c>
      <c r="H53" s="4">
        <v>0</v>
      </c>
      <c r="I53" s="4">
        <f t="shared" si="1"/>
        <v>101</v>
      </c>
      <c r="J53" s="4">
        <v>108</v>
      </c>
      <c r="K53" s="4">
        <v>1</v>
      </c>
      <c r="L53" s="4">
        <f t="shared" si="2"/>
        <v>109</v>
      </c>
      <c r="M53" s="4">
        <f t="shared" si="3"/>
        <v>209</v>
      </c>
      <c r="N53" s="4">
        <f t="shared" si="4"/>
        <v>1</v>
      </c>
      <c r="O53" s="5">
        <f t="shared" si="5"/>
        <v>210</v>
      </c>
    </row>
    <row r="54" spans="2:15" ht="13.5" customHeight="1" x14ac:dyDescent="0.15">
      <c r="B54" s="3" t="s">
        <v>26</v>
      </c>
      <c r="C54" s="4">
        <v>248</v>
      </c>
      <c r="D54" s="4">
        <v>2</v>
      </c>
      <c r="E54" s="4">
        <v>0</v>
      </c>
      <c r="F54" s="4">
        <f t="shared" si="0"/>
        <v>250</v>
      </c>
      <c r="G54" s="4">
        <v>320</v>
      </c>
      <c r="H54" s="4">
        <v>2</v>
      </c>
      <c r="I54" s="4">
        <f t="shared" si="1"/>
        <v>322</v>
      </c>
      <c r="J54" s="4">
        <v>324</v>
      </c>
      <c r="K54" s="4">
        <v>0</v>
      </c>
      <c r="L54" s="4">
        <f t="shared" si="2"/>
        <v>324</v>
      </c>
      <c r="M54" s="4">
        <f t="shared" si="3"/>
        <v>644</v>
      </c>
      <c r="N54" s="4">
        <f t="shared" si="4"/>
        <v>2</v>
      </c>
      <c r="O54" s="5">
        <f t="shared" si="5"/>
        <v>646</v>
      </c>
    </row>
    <row r="55" spans="2:15" ht="13.5" customHeight="1" x14ac:dyDescent="0.15">
      <c r="B55" s="3" t="s">
        <v>15</v>
      </c>
      <c r="C55" s="4">
        <v>594</v>
      </c>
      <c r="D55" s="4">
        <v>6</v>
      </c>
      <c r="E55" s="4">
        <v>2</v>
      </c>
      <c r="F55" s="4">
        <f t="shared" si="0"/>
        <v>602</v>
      </c>
      <c r="G55" s="4">
        <v>607</v>
      </c>
      <c r="H55" s="4">
        <v>5</v>
      </c>
      <c r="I55" s="4">
        <f t="shared" si="1"/>
        <v>612</v>
      </c>
      <c r="J55" s="4">
        <v>650</v>
      </c>
      <c r="K55" s="4">
        <v>6</v>
      </c>
      <c r="L55" s="4">
        <f t="shared" si="2"/>
        <v>656</v>
      </c>
      <c r="M55" s="4">
        <f t="shared" si="3"/>
        <v>1257</v>
      </c>
      <c r="N55" s="4">
        <f t="shared" si="4"/>
        <v>11</v>
      </c>
      <c r="O55" s="5">
        <f t="shared" si="5"/>
        <v>1268</v>
      </c>
    </row>
    <row r="56" spans="2:15" ht="13.5" customHeight="1" x14ac:dyDescent="0.15">
      <c r="B56" s="3" t="s">
        <v>27</v>
      </c>
      <c r="C56" s="4">
        <v>13</v>
      </c>
      <c r="D56" s="4">
        <v>0</v>
      </c>
      <c r="E56" s="4">
        <v>0</v>
      </c>
      <c r="F56" s="4">
        <f t="shared" si="0"/>
        <v>13</v>
      </c>
      <c r="G56" s="4">
        <v>11</v>
      </c>
      <c r="H56" s="4">
        <v>0</v>
      </c>
      <c r="I56" s="4">
        <f t="shared" si="1"/>
        <v>11</v>
      </c>
      <c r="J56" s="4">
        <v>18</v>
      </c>
      <c r="K56" s="4">
        <v>0</v>
      </c>
      <c r="L56" s="4">
        <f t="shared" si="2"/>
        <v>18</v>
      </c>
      <c r="M56" s="4">
        <f t="shared" si="3"/>
        <v>29</v>
      </c>
      <c r="N56" s="4">
        <f t="shared" si="4"/>
        <v>0</v>
      </c>
      <c r="O56" s="5">
        <f t="shared" si="5"/>
        <v>29</v>
      </c>
    </row>
    <row r="57" spans="2:15" ht="13.5" customHeight="1" x14ac:dyDescent="0.15">
      <c r="B57" s="3" t="s">
        <v>28</v>
      </c>
      <c r="C57" s="4">
        <v>95</v>
      </c>
      <c r="D57" s="4">
        <v>1</v>
      </c>
      <c r="E57" s="4">
        <v>1</v>
      </c>
      <c r="F57" s="4">
        <f t="shared" si="0"/>
        <v>97</v>
      </c>
      <c r="G57" s="4">
        <v>93</v>
      </c>
      <c r="H57" s="4">
        <v>0</v>
      </c>
      <c r="I57" s="4">
        <f t="shared" si="1"/>
        <v>93</v>
      </c>
      <c r="J57" s="4">
        <v>108</v>
      </c>
      <c r="K57" s="4">
        <v>2</v>
      </c>
      <c r="L57" s="4">
        <f t="shared" si="2"/>
        <v>110</v>
      </c>
      <c r="M57" s="4">
        <f t="shared" si="3"/>
        <v>201</v>
      </c>
      <c r="N57" s="4">
        <f t="shared" si="4"/>
        <v>2</v>
      </c>
      <c r="O57" s="5">
        <f t="shared" si="5"/>
        <v>203</v>
      </c>
    </row>
    <row r="58" spans="2:15" ht="13.5" customHeight="1" x14ac:dyDescent="0.15">
      <c r="B58" s="3" t="s">
        <v>29</v>
      </c>
      <c r="C58" s="4">
        <v>166</v>
      </c>
      <c r="D58" s="4">
        <v>1</v>
      </c>
      <c r="E58" s="4">
        <v>2</v>
      </c>
      <c r="F58" s="4">
        <f t="shared" si="0"/>
        <v>169</v>
      </c>
      <c r="G58" s="4">
        <v>174</v>
      </c>
      <c r="H58" s="4">
        <v>4</v>
      </c>
      <c r="I58" s="4">
        <f t="shared" si="1"/>
        <v>178</v>
      </c>
      <c r="J58" s="4">
        <v>222</v>
      </c>
      <c r="K58" s="4">
        <v>2</v>
      </c>
      <c r="L58" s="4">
        <f t="shared" si="2"/>
        <v>224</v>
      </c>
      <c r="M58" s="4">
        <f t="shared" si="3"/>
        <v>396</v>
      </c>
      <c r="N58" s="4">
        <f t="shared" si="4"/>
        <v>6</v>
      </c>
      <c r="O58" s="5">
        <f t="shared" si="5"/>
        <v>402</v>
      </c>
    </row>
    <row r="59" spans="2:15" ht="13.5" customHeight="1" x14ac:dyDescent="0.15">
      <c r="B59" s="3" t="s">
        <v>30</v>
      </c>
      <c r="C59" s="4">
        <v>65</v>
      </c>
      <c r="D59" s="4">
        <v>3</v>
      </c>
      <c r="E59" s="4">
        <v>5</v>
      </c>
      <c r="F59" s="4">
        <f t="shared" si="0"/>
        <v>73</v>
      </c>
      <c r="G59" s="4">
        <v>61</v>
      </c>
      <c r="H59" s="4">
        <v>4</v>
      </c>
      <c r="I59" s="4">
        <f t="shared" si="1"/>
        <v>65</v>
      </c>
      <c r="J59" s="4">
        <v>85</v>
      </c>
      <c r="K59" s="4">
        <v>5</v>
      </c>
      <c r="L59" s="4">
        <f t="shared" si="2"/>
        <v>90</v>
      </c>
      <c r="M59" s="4">
        <f t="shared" si="3"/>
        <v>146</v>
      </c>
      <c r="N59" s="4">
        <f t="shared" si="4"/>
        <v>9</v>
      </c>
      <c r="O59" s="5">
        <f t="shared" si="5"/>
        <v>155</v>
      </c>
    </row>
    <row r="60" spans="2:15" ht="13.5" customHeight="1" x14ac:dyDescent="0.15">
      <c r="B60" s="3" t="s">
        <v>31</v>
      </c>
      <c r="C60" s="4">
        <v>80</v>
      </c>
      <c r="D60" s="4">
        <v>3</v>
      </c>
      <c r="E60" s="4">
        <v>4</v>
      </c>
      <c r="F60" s="4">
        <f t="shared" si="0"/>
        <v>87</v>
      </c>
      <c r="G60" s="4">
        <v>85</v>
      </c>
      <c r="H60" s="4">
        <v>4</v>
      </c>
      <c r="I60" s="4">
        <f t="shared" si="1"/>
        <v>89</v>
      </c>
      <c r="J60" s="4">
        <v>101</v>
      </c>
      <c r="K60" s="4">
        <v>7</v>
      </c>
      <c r="L60" s="4">
        <f t="shared" si="2"/>
        <v>108</v>
      </c>
      <c r="M60" s="4">
        <f t="shared" si="3"/>
        <v>186</v>
      </c>
      <c r="N60" s="4">
        <f t="shared" si="4"/>
        <v>11</v>
      </c>
      <c r="O60" s="5">
        <f t="shared" si="5"/>
        <v>197</v>
      </c>
    </row>
    <row r="61" spans="2:15" ht="13.5" customHeight="1" x14ac:dyDescent="0.15">
      <c r="B61" s="3" t="s">
        <v>32</v>
      </c>
      <c r="C61" s="4">
        <v>234</v>
      </c>
      <c r="D61" s="4">
        <v>4</v>
      </c>
      <c r="E61" s="4">
        <v>1</v>
      </c>
      <c r="F61" s="4">
        <f t="shared" si="0"/>
        <v>239</v>
      </c>
      <c r="G61" s="4">
        <v>226</v>
      </c>
      <c r="H61" s="4">
        <v>4</v>
      </c>
      <c r="I61" s="4">
        <f t="shared" si="1"/>
        <v>230</v>
      </c>
      <c r="J61" s="4">
        <v>268</v>
      </c>
      <c r="K61" s="4">
        <v>9</v>
      </c>
      <c r="L61" s="4">
        <f t="shared" si="2"/>
        <v>277</v>
      </c>
      <c r="M61" s="4">
        <f t="shared" si="3"/>
        <v>494</v>
      </c>
      <c r="N61" s="4">
        <f t="shared" si="4"/>
        <v>13</v>
      </c>
      <c r="O61" s="5">
        <f t="shared" si="5"/>
        <v>507</v>
      </c>
    </row>
    <row r="62" spans="2:15" ht="13.5" customHeight="1" x14ac:dyDescent="0.15">
      <c r="B62" s="3" t="s">
        <v>33</v>
      </c>
      <c r="C62" s="4">
        <v>379</v>
      </c>
      <c r="D62" s="4">
        <v>8</v>
      </c>
      <c r="E62" s="4">
        <v>4</v>
      </c>
      <c r="F62" s="4">
        <f t="shared" si="0"/>
        <v>391</v>
      </c>
      <c r="G62" s="4">
        <v>351</v>
      </c>
      <c r="H62" s="4">
        <v>9</v>
      </c>
      <c r="I62" s="4">
        <f t="shared" si="1"/>
        <v>360</v>
      </c>
      <c r="J62" s="4">
        <v>434</v>
      </c>
      <c r="K62" s="4">
        <v>8</v>
      </c>
      <c r="L62" s="4">
        <f t="shared" si="2"/>
        <v>442</v>
      </c>
      <c r="M62" s="4">
        <f t="shared" si="3"/>
        <v>785</v>
      </c>
      <c r="N62" s="4">
        <f t="shared" si="4"/>
        <v>17</v>
      </c>
      <c r="O62" s="5">
        <f t="shared" si="5"/>
        <v>802</v>
      </c>
    </row>
    <row r="63" spans="2:15" ht="13.5" customHeight="1" x14ac:dyDescent="0.15">
      <c r="B63" s="3" t="s">
        <v>34</v>
      </c>
      <c r="C63" s="4">
        <v>5</v>
      </c>
      <c r="D63" s="4">
        <v>0</v>
      </c>
      <c r="E63" s="4">
        <v>1</v>
      </c>
      <c r="F63" s="4">
        <f t="shared" si="0"/>
        <v>6</v>
      </c>
      <c r="G63" s="4">
        <v>6</v>
      </c>
      <c r="H63" s="4">
        <v>1</v>
      </c>
      <c r="I63" s="4">
        <f t="shared" si="1"/>
        <v>7</v>
      </c>
      <c r="J63" s="4">
        <v>7</v>
      </c>
      <c r="K63" s="4">
        <v>0</v>
      </c>
      <c r="L63" s="4">
        <f t="shared" si="2"/>
        <v>7</v>
      </c>
      <c r="M63" s="4">
        <f t="shared" si="3"/>
        <v>13</v>
      </c>
      <c r="N63" s="4">
        <f t="shared" si="4"/>
        <v>1</v>
      </c>
      <c r="O63" s="5">
        <f t="shared" si="5"/>
        <v>14</v>
      </c>
    </row>
    <row r="64" spans="2:15" ht="13.5" customHeight="1" x14ac:dyDescent="0.15">
      <c r="B64" s="3" t="s">
        <v>17</v>
      </c>
      <c r="C64" s="4">
        <v>316</v>
      </c>
      <c r="D64" s="4">
        <v>55</v>
      </c>
      <c r="E64" s="4">
        <v>3</v>
      </c>
      <c r="F64" s="4">
        <f t="shared" si="0"/>
        <v>374</v>
      </c>
      <c r="G64" s="4">
        <v>370</v>
      </c>
      <c r="H64" s="4">
        <v>32</v>
      </c>
      <c r="I64" s="4">
        <f t="shared" si="1"/>
        <v>402</v>
      </c>
      <c r="J64" s="4">
        <v>394</v>
      </c>
      <c r="K64" s="4">
        <v>28</v>
      </c>
      <c r="L64" s="4">
        <f t="shared" si="2"/>
        <v>422</v>
      </c>
      <c r="M64" s="4">
        <f t="shared" si="3"/>
        <v>764</v>
      </c>
      <c r="N64" s="4">
        <f t="shared" si="4"/>
        <v>60</v>
      </c>
      <c r="O64" s="5">
        <f t="shared" si="5"/>
        <v>824</v>
      </c>
    </row>
    <row r="65" spans="2:15" ht="13.5" customHeight="1" x14ac:dyDescent="0.15">
      <c r="B65" s="3" t="s">
        <v>77</v>
      </c>
      <c r="C65" s="4">
        <v>270</v>
      </c>
      <c r="D65" s="4">
        <v>7</v>
      </c>
      <c r="E65" s="4">
        <v>0</v>
      </c>
      <c r="F65" s="4">
        <f t="shared" si="0"/>
        <v>277</v>
      </c>
      <c r="G65" s="4">
        <v>401</v>
      </c>
      <c r="H65" s="4">
        <v>4</v>
      </c>
      <c r="I65" s="4">
        <f t="shared" si="1"/>
        <v>405</v>
      </c>
      <c r="J65" s="4">
        <v>420</v>
      </c>
      <c r="K65" s="4">
        <v>9</v>
      </c>
      <c r="L65" s="4">
        <f t="shared" si="2"/>
        <v>429</v>
      </c>
      <c r="M65" s="4">
        <f t="shared" si="3"/>
        <v>821</v>
      </c>
      <c r="N65" s="4">
        <f t="shared" si="4"/>
        <v>13</v>
      </c>
      <c r="O65" s="5">
        <f t="shared" si="5"/>
        <v>834</v>
      </c>
    </row>
    <row r="66" spans="2:15" ht="13.5" customHeight="1" x14ac:dyDescent="0.15">
      <c r="B66" s="3" t="s">
        <v>78</v>
      </c>
      <c r="C66" s="4">
        <v>394</v>
      </c>
      <c r="D66" s="4">
        <v>0</v>
      </c>
      <c r="E66" s="4">
        <v>1</v>
      </c>
      <c r="F66" s="4">
        <f t="shared" si="0"/>
        <v>395</v>
      </c>
      <c r="G66" s="4">
        <v>508</v>
      </c>
      <c r="H66" s="4">
        <v>1</v>
      </c>
      <c r="I66" s="4">
        <f t="shared" si="1"/>
        <v>509</v>
      </c>
      <c r="J66" s="4">
        <v>521</v>
      </c>
      <c r="K66" s="4">
        <v>0</v>
      </c>
      <c r="L66" s="4">
        <f t="shared" si="2"/>
        <v>521</v>
      </c>
      <c r="M66" s="4">
        <f t="shared" si="3"/>
        <v>1029</v>
      </c>
      <c r="N66" s="4">
        <f t="shared" si="4"/>
        <v>1</v>
      </c>
      <c r="O66" s="5">
        <f t="shared" si="5"/>
        <v>1030</v>
      </c>
    </row>
    <row r="67" spans="2:15" ht="13.5" customHeight="1" x14ac:dyDescent="0.15">
      <c r="B67" s="3" t="s">
        <v>79</v>
      </c>
      <c r="C67" s="4">
        <v>370</v>
      </c>
      <c r="D67" s="4">
        <v>0</v>
      </c>
      <c r="E67" s="4">
        <v>4</v>
      </c>
      <c r="F67" s="4">
        <f t="shared" si="0"/>
        <v>374</v>
      </c>
      <c r="G67" s="4">
        <v>542</v>
      </c>
      <c r="H67" s="4">
        <v>4</v>
      </c>
      <c r="I67" s="4">
        <f t="shared" si="1"/>
        <v>546</v>
      </c>
      <c r="J67" s="4">
        <v>512</v>
      </c>
      <c r="K67" s="4">
        <v>0</v>
      </c>
      <c r="L67" s="4">
        <f t="shared" si="2"/>
        <v>512</v>
      </c>
      <c r="M67" s="4">
        <f t="shared" si="3"/>
        <v>1054</v>
      </c>
      <c r="N67" s="4">
        <f t="shared" si="4"/>
        <v>4</v>
      </c>
      <c r="O67" s="5">
        <f t="shared" si="5"/>
        <v>1058</v>
      </c>
    </row>
    <row r="68" spans="2:15" ht="13.5" customHeight="1" x14ac:dyDescent="0.15">
      <c r="B68" s="3" t="s">
        <v>16</v>
      </c>
      <c r="C68" s="4">
        <v>135</v>
      </c>
      <c r="D68" s="4">
        <v>0</v>
      </c>
      <c r="E68" s="4">
        <v>0</v>
      </c>
      <c r="F68" s="4">
        <f t="shared" si="0"/>
        <v>135</v>
      </c>
      <c r="G68" s="4">
        <v>131</v>
      </c>
      <c r="H68" s="4">
        <v>0</v>
      </c>
      <c r="I68" s="4">
        <f t="shared" si="1"/>
        <v>131</v>
      </c>
      <c r="J68" s="4">
        <v>140</v>
      </c>
      <c r="K68" s="4">
        <v>0</v>
      </c>
      <c r="L68" s="4">
        <f t="shared" si="2"/>
        <v>140</v>
      </c>
      <c r="M68" s="4">
        <f t="shared" si="3"/>
        <v>271</v>
      </c>
      <c r="N68" s="4">
        <f t="shared" si="4"/>
        <v>0</v>
      </c>
      <c r="O68" s="5">
        <f t="shared" si="5"/>
        <v>271</v>
      </c>
    </row>
    <row r="69" spans="2:15" ht="13.5" customHeight="1" x14ac:dyDescent="0.15">
      <c r="B69" s="3" t="s">
        <v>49</v>
      </c>
      <c r="C69" s="4">
        <v>447</v>
      </c>
      <c r="D69" s="4">
        <v>2</v>
      </c>
      <c r="E69" s="4">
        <v>0</v>
      </c>
      <c r="F69" s="4">
        <f t="shared" si="0"/>
        <v>449</v>
      </c>
      <c r="G69" s="4">
        <v>487</v>
      </c>
      <c r="H69" s="4">
        <v>1</v>
      </c>
      <c r="I69" s="4">
        <f t="shared" si="1"/>
        <v>488</v>
      </c>
      <c r="J69" s="4">
        <v>540</v>
      </c>
      <c r="K69" s="4">
        <v>2</v>
      </c>
      <c r="L69" s="4">
        <f t="shared" si="2"/>
        <v>542</v>
      </c>
      <c r="M69" s="4">
        <f t="shared" si="3"/>
        <v>1027</v>
      </c>
      <c r="N69" s="4">
        <f t="shared" si="4"/>
        <v>3</v>
      </c>
      <c r="O69" s="5">
        <f t="shared" si="5"/>
        <v>1030</v>
      </c>
    </row>
    <row r="70" spans="2:15" ht="13.5" customHeight="1" x14ac:dyDescent="0.15">
      <c r="B70" s="3" t="s">
        <v>50</v>
      </c>
      <c r="C70" s="4">
        <v>626</v>
      </c>
      <c r="D70" s="4">
        <v>1</v>
      </c>
      <c r="E70" s="4">
        <v>2</v>
      </c>
      <c r="F70" s="4">
        <f t="shared" ref="F70:F101" si="6">SUM(C70:E70)</f>
        <v>629</v>
      </c>
      <c r="G70" s="4">
        <v>668</v>
      </c>
      <c r="H70" s="4">
        <v>3</v>
      </c>
      <c r="I70" s="4">
        <f t="shared" ref="I70:I101" si="7">SUM(G70:H70)</f>
        <v>671</v>
      </c>
      <c r="J70" s="4">
        <v>733</v>
      </c>
      <c r="K70" s="4">
        <v>1</v>
      </c>
      <c r="L70" s="4">
        <f t="shared" ref="L70:L101" si="8">SUM(J70:K70)</f>
        <v>734</v>
      </c>
      <c r="M70" s="4">
        <f t="shared" ref="M70:M101" si="9">SUM(G70,J70)</f>
        <v>1401</v>
      </c>
      <c r="N70" s="4">
        <f t="shared" ref="N70:N101" si="10">SUM(H70,K70)</f>
        <v>4</v>
      </c>
      <c r="O70" s="5">
        <f t="shared" ref="O70:O101" si="11">SUM(M70:N70)</f>
        <v>1405</v>
      </c>
    </row>
    <row r="71" spans="2:15" ht="13.5" customHeight="1" x14ac:dyDescent="0.15">
      <c r="B71" s="3" t="s">
        <v>51</v>
      </c>
      <c r="C71" s="4">
        <v>354</v>
      </c>
      <c r="D71" s="4">
        <v>1</v>
      </c>
      <c r="E71" s="4">
        <v>1</v>
      </c>
      <c r="F71" s="4">
        <f t="shared" si="6"/>
        <v>356</v>
      </c>
      <c r="G71" s="4">
        <v>419</v>
      </c>
      <c r="H71" s="4">
        <v>1</v>
      </c>
      <c r="I71" s="4">
        <f t="shared" si="7"/>
        <v>420</v>
      </c>
      <c r="J71" s="4">
        <v>462</v>
      </c>
      <c r="K71" s="4">
        <v>2</v>
      </c>
      <c r="L71" s="4">
        <f t="shared" si="8"/>
        <v>464</v>
      </c>
      <c r="M71" s="4">
        <f t="shared" si="9"/>
        <v>881</v>
      </c>
      <c r="N71" s="4">
        <f t="shared" si="10"/>
        <v>3</v>
      </c>
      <c r="O71" s="5">
        <f t="shared" si="11"/>
        <v>884</v>
      </c>
    </row>
    <row r="72" spans="2:15" ht="13.5" customHeight="1" x14ac:dyDescent="0.15">
      <c r="B72" s="3" t="s">
        <v>21</v>
      </c>
      <c r="C72" s="4">
        <v>101</v>
      </c>
      <c r="D72" s="4">
        <v>0</v>
      </c>
      <c r="E72" s="4">
        <v>0</v>
      </c>
      <c r="F72" s="4">
        <f t="shared" si="6"/>
        <v>101</v>
      </c>
      <c r="G72" s="4">
        <v>61</v>
      </c>
      <c r="H72" s="4">
        <v>0</v>
      </c>
      <c r="I72" s="4">
        <f t="shared" si="7"/>
        <v>61</v>
      </c>
      <c r="J72" s="4">
        <v>41</v>
      </c>
      <c r="K72" s="4">
        <v>0</v>
      </c>
      <c r="L72" s="4">
        <f t="shared" si="8"/>
        <v>41</v>
      </c>
      <c r="M72" s="4">
        <f t="shared" si="9"/>
        <v>102</v>
      </c>
      <c r="N72" s="4">
        <f t="shared" si="10"/>
        <v>0</v>
      </c>
      <c r="O72" s="5">
        <f t="shared" si="11"/>
        <v>102</v>
      </c>
    </row>
    <row r="73" spans="2:15" ht="13.5" customHeight="1" x14ac:dyDescent="0.15">
      <c r="B73" s="3" t="s">
        <v>61</v>
      </c>
      <c r="C73" s="4">
        <v>1</v>
      </c>
      <c r="D73" s="4">
        <v>0</v>
      </c>
      <c r="E73" s="4">
        <v>0</v>
      </c>
      <c r="F73" s="4">
        <f t="shared" si="6"/>
        <v>1</v>
      </c>
      <c r="G73" s="4">
        <v>0</v>
      </c>
      <c r="H73" s="4">
        <v>0</v>
      </c>
      <c r="I73" s="4">
        <f t="shared" si="7"/>
        <v>0</v>
      </c>
      <c r="J73" s="4">
        <v>1</v>
      </c>
      <c r="K73" s="4">
        <v>0</v>
      </c>
      <c r="L73" s="4">
        <f t="shared" si="8"/>
        <v>1</v>
      </c>
      <c r="M73" s="4">
        <f t="shared" si="9"/>
        <v>1</v>
      </c>
      <c r="N73" s="4">
        <f t="shared" si="10"/>
        <v>0</v>
      </c>
      <c r="O73" s="5">
        <f t="shared" si="11"/>
        <v>1</v>
      </c>
    </row>
    <row r="74" spans="2:15" ht="13.5" customHeight="1" x14ac:dyDescent="0.15">
      <c r="B74" s="3" t="s">
        <v>62</v>
      </c>
      <c r="C74" s="4">
        <v>221</v>
      </c>
      <c r="D74" s="4">
        <v>2</v>
      </c>
      <c r="E74" s="4">
        <v>1</v>
      </c>
      <c r="F74" s="4">
        <f t="shared" si="6"/>
        <v>224</v>
      </c>
      <c r="G74" s="4">
        <v>267</v>
      </c>
      <c r="H74" s="4">
        <v>2</v>
      </c>
      <c r="I74" s="4">
        <f t="shared" si="7"/>
        <v>269</v>
      </c>
      <c r="J74" s="4">
        <v>265</v>
      </c>
      <c r="K74" s="4">
        <v>1</v>
      </c>
      <c r="L74" s="4">
        <f t="shared" si="8"/>
        <v>266</v>
      </c>
      <c r="M74" s="4">
        <f t="shared" si="9"/>
        <v>532</v>
      </c>
      <c r="N74" s="4">
        <f t="shared" si="10"/>
        <v>3</v>
      </c>
      <c r="O74" s="5">
        <f t="shared" si="11"/>
        <v>535</v>
      </c>
    </row>
    <row r="75" spans="2:15" ht="13.5" customHeight="1" x14ac:dyDescent="0.15">
      <c r="B75" s="3" t="s">
        <v>63</v>
      </c>
      <c r="C75" s="4">
        <v>267</v>
      </c>
      <c r="D75" s="4">
        <v>4</v>
      </c>
      <c r="E75" s="4">
        <v>2</v>
      </c>
      <c r="F75" s="4">
        <f t="shared" si="6"/>
        <v>273</v>
      </c>
      <c r="G75" s="4">
        <v>313</v>
      </c>
      <c r="H75" s="4">
        <v>5</v>
      </c>
      <c r="I75" s="4">
        <f t="shared" si="7"/>
        <v>318</v>
      </c>
      <c r="J75" s="4">
        <v>329</v>
      </c>
      <c r="K75" s="4">
        <v>1</v>
      </c>
      <c r="L75" s="4">
        <f t="shared" si="8"/>
        <v>330</v>
      </c>
      <c r="M75" s="4">
        <f t="shared" si="9"/>
        <v>642</v>
      </c>
      <c r="N75" s="4">
        <f t="shared" si="10"/>
        <v>6</v>
      </c>
      <c r="O75" s="5">
        <f t="shared" si="11"/>
        <v>648</v>
      </c>
    </row>
    <row r="76" spans="2:15" ht="13.5" customHeight="1" x14ac:dyDescent="0.15">
      <c r="B76" s="3" t="s">
        <v>52</v>
      </c>
      <c r="C76" s="4">
        <v>272</v>
      </c>
      <c r="D76" s="4">
        <v>4</v>
      </c>
      <c r="E76" s="4">
        <v>1</v>
      </c>
      <c r="F76" s="4">
        <f t="shared" si="6"/>
        <v>277</v>
      </c>
      <c r="G76" s="4">
        <v>280</v>
      </c>
      <c r="H76" s="4">
        <v>3</v>
      </c>
      <c r="I76" s="4">
        <f t="shared" si="7"/>
        <v>283</v>
      </c>
      <c r="J76" s="4">
        <v>308</v>
      </c>
      <c r="K76" s="4">
        <v>3</v>
      </c>
      <c r="L76" s="4">
        <f t="shared" si="8"/>
        <v>311</v>
      </c>
      <c r="M76" s="4">
        <f t="shared" si="9"/>
        <v>588</v>
      </c>
      <c r="N76" s="4">
        <f t="shared" si="10"/>
        <v>6</v>
      </c>
      <c r="O76" s="5">
        <f t="shared" si="11"/>
        <v>594</v>
      </c>
    </row>
    <row r="77" spans="2:15" ht="13.5" customHeight="1" x14ac:dyDescent="0.15">
      <c r="B77" s="3" t="s">
        <v>53</v>
      </c>
      <c r="C77" s="4">
        <v>356</v>
      </c>
      <c r="D77" s="4">
        <v>0</v>
      </c>
      <c r="E77" s="4">
        <v>5</v>
      </c>
      <c r="F77" s="4">
        <f t="shared" si="6"/>
        <v>361</v>
      </c>
      <c r="G77" s="4">
        <v>358</v>
      </c>
      <c r="H77" s="4">
        <v>2</v>
      </c>
      <c r="I77" s="4">
        <f t="shared" si="7"/>
        <v>360</v>
      </c>
      <c r="J77" s="4">
        <v>425</v>
      </c>
      <c r="K77" s="4">
        <v>3</v>
      </c>
      <c r="L77" s="4">
        <f t="shared" si="8"/>
        <v>428</v>
      </c>
      <c r="M77" s="4">
        <f t="shared" si="9"/>
        <v>783</v>
      </c>
      <c r="N77" s="4">
        <f t="shared" si="10"/>
        <v>5</v>
      </c>
      <c r="O77" s="5">
        <f t="shared" si="11"/>
        <v>788</v>
      </c>
    </row>
    <row r="78" spans="2:15" ht="13.5" customHeight="1" x14ac:dyDescent="0.15">
      <c r="B78" s="3" t="s">
        <v>14</v>
      </c>
      <c r="C78" s="4">
        <v>137</v>
      </c>
      <c r="D78" s="4">
        <v>0</v>
      </c>
      <c r="E78" s="4">
        <v>0</v>
      </c>
      <c r="F78" s="4">
        <f t="shared" si="6"/>
        <v>137</v>
      </c>
      <c r="G78" s="4">
        <v>162</v>
      </c>
      <c r="H78" s="4">
        <v>0</v>
      </c>
      <c r="I78" s="4">
        <f t="shared" si="7"/>
        <v>162</v>
      </c>
      <c r="J78" s="4">
        <v>168</v>
      </c>
      <c r="K78" s="4">
        <v>0</v>
      </c>
      <c r="L78" s="4">
        <f t="shared" si="8"/>
        <v>168</v>
      </c>
      <c r="M78" s="4">
        <f t="shared" si="9"/>
        <v>330</v>
      </c>
      <c r="N78" s="4">
        <f t="shared" si="10"/>
        <v>0</v>
      </c>
      <c r="O78" s="5">
        <f t="shared" si="11"/>
        <v>330</v>
      </c>
    </row>
    <row r="79" spans="2:15" ht="13.5" customHeight="1" x14ac:dyDescent="0.15">
      <c r="B79" s="3" t="s">
        <v>42</v>
      </c>
      <c r="C79" s="4">
        <v>10</v>
      </c>
      <c r="D79" s="4">
        <v>0</v>
      </c>
      <c r="E79" s="4">
        <v>0</v>
      </c>
      <c r="F79" s="4">
        <f t="shared" si="6"/>
        <v>10</v>
      </c>
      <c r="G79" s="4">
        <v>9</v>
      </c>
      <c r="H79" s="4">
        <v>0</v>
      </c>
      <c r="I79" s="4">
        <f t="shared" si="7"/>
        <v>9</v>
      </c>
      <c r="J79" s="4">
        <v>16</v>
      </c>
      <c r="K79" s="4">
        <v>0</v>
      </c>
      <c r="L79" s="4">
        <f t="shared" si="8"/>
        <v>16</v>
      </c>
      <c r="M79" s="4">
        <f t="shared" si="9"/>
        <v>25</v>
      </c>
      <c r="N79" s="4">
        <f t="shared" si="10"/>
        <v>0</v>
      </c>
      <c r="O79" s="5">
        <f t="shared" si="11"/>
        <v>25</v>
      </c>
    </row>
    <row r="80" spans="2:15" ht="13.5" customHeight="1" x14ac:dyDescent="0.15">
      <c r="B80" s="3" t="s">
        <v>43</v>
      </c>
      <c r="C80" s="4">
        <v>15</v>
      </c>
      <c r="D80" s="4">
        <v>1</v>
      </c>
      <c r="E80" s="4">
        <v>0</v>
      </c>
      <c r="F80" s="4">
        <f t="shared" si="6"/>
        <v>16</v>
      </c>
      <c r="G80" s="4">
        <v>16</v>
      </c>
      <c r="H80" s="4">
        <v>0</v>
      </c>
      <c r="I80" s="4">
        <f t="shared" si="7"/>
        <v>16</v>
      </c>
      <c r="J80" s="4">
        <v>20</v>
      </c>
      <c r="K80" s="4">
        <v>1</v>
      </c>
      <c r="L80" s="4">
        <f t="shared" si="8"/>
        <v>21</v>
      </c>
      <c r="M80" s="4">
        <f t="shared" si="9"/>
        <v>36</v>
      </c>
      <c r="N80" s="4">
        <f t="shared" si="10"/>
        <v>1</v>
      </c>
      <c r="O80" s="5">
        <f t="shared" si="11"/>
        <v>37</v>
      </c>
    </row>
    <row r="81" spans="2:15" ht="13.5" customHeight="1" x14ac:dyDescent="0.15">
      <c r="B81" s="3" t="s">
        <v>44</v>
      </c>
      <c r="C81" s="4">
        <v>365</v>
      </c>
      <c r="D81" s="4">
        <v>7</v>
      </c>
      <c r="E81" s="4">
        <v>1</v>
      </c>
      <c r="F81" s="4">
        <f t="shared" si="6"/>
        <v>373</v>
      </c>
      <c r="G81" s="4">
        <v>452</v>
      </c>
      <c r="H81" s="4">
        <v>5</v>
      </c>
      <c r="I81" s="4">
        <f t="shared" si="7"/>
        <v>457</v>
      </c>
      <c r="J81" s="4">
        <v>505</v>
      </c>
      <c r="K81" s="4">
        <v>4</v>
      </c>
      <c r="L81" s="4">
        <f t="shared" si="8"/>
        <v>509</v>
      </c>
      <c r="M81" s="4">
        <f t="shared" si="9"/>
        <v>957</v>
      </c>
      <c r="N81" s="4">
        <f t="shared" si="10"/>
        <v>9</v>
      </c>
      <c r="O81" s="5">
        <f t="shared" si="11"/>
        <v>966</v>
      </c>
    </row>
    <row r="82" spans="2:15" ht="13.5" customHeight="1" x14ac:dyDescent="0.15">
      <c r="B82" s="3" t="s">
        <v>45</v>
      </c>
      <c r="C82" s="4">
        <v>311</v>
      </c>
      <c r="D82" s="4">
        <v>7</v>
      </c>
      <c r="E82" s="4">
        <v>3</v>
      </c>
      <c r="F82" s="4">
        <f t="shared" si="6"/>
        <v>321</v>
      </c>
      <c r="G82" s="4">
        <v>329</v>
      </c>
      <c r="H82" s="4">
        <v>10</v>
      </c>
      <c r="I82" s="4">
        <f t="shared" si="7"/>
        <v>339</v>
      </c>
      <c r="J82" s="4">
        <v>346</v>
      </c>
      <c r="K82" s="4">
        <v>3</v>
      </c>
      <c r="L82" s="4">
        <f t="shared" si="8"/>
        <v>349</v>
      </c>
      <c r="M82" s="4">
        <f t="shared" si="9"/>
        <v>675</v>
      </c>
      <c r="N82" s="4">
        <f t="shared" si="10"/>
        <v>13</v>
      </c>
      <c r="O82" s="5">
        <f t="shared" si="11"/>
        <v>688</v>
      </c>
    </row>
    <row r="83" spans="2:15" ht="13.5" customHeight="1" x14ac:dyDescent="0.15">
      <c r="B83" s="3" t="s">
        <v>46</v>
      </c>
      <c r="C83" s="4">
        <v>93</v>
      </c>
      <c r="D83" s="4">
        <v>18</v>
      </c>
      <c r="E83" s="4">
        <v>1</v>
      </c>
      <c r="F83" s="4">
        <f t="shared" si="6"/>
        <v>112</v>
      </c>
      <c r="G83" s="4">
        <v>95</v>
      </c>
      <c r="H83" s="4">
        <v>0</v>
      </c>
      <c r="I83" s="4">
        <f t="shared" si="7"/>
        <v>95</v>
      </c>
      <c r="J83" s="4">
        <v>100</v>
      </c>
      <c r="K83" s="4">
        <v>19</v>
      </c>
      <c r="L83" s="4">
        <f t="shared" si="8"/>
        <v>119</v>
      </c>
      <c r="M83" s="4">
        <f t="shared" si="9"/>
        <v>195</v>
      </c>
      <c r="N83" s="4">
        <f t="shared" si="10"/>
        <v>19</v>
      </c>
      <c r="O83" s="5">
        <f t="shared" si="11"/>
        <v>214</v>
      </c>
    </row>
    <row r="84" spans="2:15" ht="13.5" customHeight="1" x14ac:dyDescent="0.15">
      <c r="B84" s="3" t="s">
        <v>47</v>
      </c>
      <c r="C84" s="4">
        <v>17</v>
      </c>
      <c r="D84" s="4">
        <v>0</v>
      </c>
      <c r="E84" s="4">
        <v>0</v>
      </c>
      <c r="F84" s="4">
        <f t="shared" si="6"/>
        <v>17</v>
      </c>
      <c r="G84" s="4">
        <v>14</v>
      </c>
      <c r="H84" s="4">
        <v>0</v>
      </c>
      <c r="I84" s="4">
        <f t="shared" si="7"/>
        <v>14</v>
      </c>
      <c r="J84" s="4">
        <v>11</v>
      </c>
      <c r="K84" s="4">
        <v>0</v>
      </c>
      <c r="L84" s="4">
        <f t="shared" si="8"/>
        <v>11</v>
      </c>
      <c r="M84" s="4">
        <f t="shared" si="9"/>
        <v>25</v>
      </c>
      <c r="N84" s="4">
        <f t="shared" si="10"/>
        <v>0</v>
      </c>
      <c r="O84" s="5">
        <f t="shared" si="11"/>
        <v>25</v>
      </c>
    </row>
    <row r="85" spans="2:15" ht="13.5" customHeight="1" x14ac:dyDescent="0.15">
      <c r="B85" s="3" t="s">
        <v>48</v>
      </c>
      <c r="C85" s="4">
        <v>134</v>
      </c>
      <c r="D85" s="4">
        <v>2</v>
      </c>
      <c r="E85" s="4">
        <v>0</v>
      </c>
      <c r="F85" s="4">
        <f t="shared" si="6"/>
        <v>136</v>
      </c>
      <c r="G85" s="4">
        <v>138</v>
      </c>
      <c r="H85" s="4">
        <v>2</v>
      </c>
      <c r="I85" s="4">
        <f t="shared" si="7"/>
        <v>140</v>
      </c>
      <c r="J85" s="4">
        <v>158</v>
      </c>
      <c r="K85" s="4">
        <v>0</v>
      </c>
      <c r="L85" s="4">
        <f t="shared" si="8"/>
        <v>158</v>
      </c>
      <c r="M85" s="4">
        <f t="shared" si="9"/>
        <v>296</v>
      </c>
      <c r="N85" s="4">
        <f t="shared" si="10"/>
        <v>2</v>
      </c>
      <c r="O85" s="5">
        <f t="shared" si="11"/>
        <v>298</v>
      </c>
    </row>
    <row r="86" spans="2:15" ht="13.5" customHeight="1" x14ac:dyDescent="0.15">
      <c r="B86" s="3" t="s">
        <v>19</v>
      </c>
      <c r="C86" s="4">
        <v>174</v>
      </c>
      <c r="D86" s="4">
        <v>0</v>
      </c>
      <c r="E86" s="4">
        <v>1</v>
      </c>
      <c r="F86" s="4">
        <f t="shared" si="6"/>
        <v>175</v>
      </c>
      <c r="G86" s="4">
        <v>198</v>
      </c>
      <c r="H86" s="4">
        <v>0</v>
      </c>
      <c r="I86" s="4">
        <f t="shared" si="7"/>
        <v>198</v>
      </c>
      <c r="J86" s="4">
        <v>190</v>
      </c>
      <c r="K86" s="4">
        <v>1</v>
      </c>
      <c r="L86" s="4">
        <f t="shared" si="8"/>
        <v>191</v>
      </c>
      <c r="M86" s="4">
        <f t="shared" si="9"/>
        <v>388</v>
      </c>
      <c r="N86" s="4">
        <f t="shared" si="10"/>
        <v>1</v>
      </c>
      <c r="O86" s="5">
        <f t="shared" si="11"/>
        <v>389</v>
      </c>
    </row>
    <row r="87" spans="2:15" ht="13.5" customHeight="1" x14ac:dyDescent="0.15">
      <c r="B87" s="3" t="s">
        <v>10</v>
      </c>
      <c r="C87" s="4">
        <v>232</v>
      </c>
      <c r="D87" s="4">
        <v>0</v>
      </c>
      <c r="E87" s="4">
        <v>2</v>
      </c>
      <c r="F87" s="4">
        <f t="shared" si="6"/>
        <v>234</v>
      </c>
      <c r="G87" s="4">
        <v>218</v>
      </c>
      <c r="H87" s="4">
        <v>0</v>
      </c>
      <c r="I87" s="4">
        <f t="shared" si="7"/>
        <v>218</v>
      </c>
      <c r="J87" s="4">
        <v>298</v>
      </c>
      <c r="K87" s="4">
        <v>2</v>
      </c>
      <c r="L87" s="4">
        <f t="shared" si="8"/>
        <v>300</v>
      </c>
      <c r="M87" s="4">
        <f t="shared" si="9"/>
        <v>516</v>
      </c>
      <c r="N87" s="4">
        <f t="shared" si="10"/>
        <v>2</v>
      </c>
      <c r="O87" s="5">
        <f t="shared" si="11"/>
        <v>518</v>
      </c>
    </row>
    <row r="88" spans="2:15" ht="13.5" customHeight="1" x14ac:dyDescent="0.15">
      <c r="B88" s="3" t="s">
        <v>11</v>
      </c>
      <c r="C88" s="4">
        <v>253</v>
      </c>
      <c r="D88" s="4">
        <v>1</v>
      </c>
      <c r="E88" s="4">
        <v>0</v>
      </c>
      <c r="F88" s="4">
        <f t="shared" si="6"/>
        <v>254</v>
      </c>
      <c r="G88" s="4">
        <v>322</v>
      </c>
      <c r="H88" s="4">
        <v>0</v>
      </c>
      <c r="I88" s="4">
        <f t="shared" si="7"/>
        <v>322</v>
      </c>
      <c r="J88" s="4">
        <v>335</v>
      </c>
      <c r="K88" s="4">
        <v>1</v>
      </c>
      <c r="L88" s="4">
        <f t="shared" si="8"/>
        <v>336</v>
      </c>
      <c r="M88" s="4">
        <f t="shared" si="9"/>
        <v>657</v>
      </c>
      <c r="N88" s="4">
        <f t="shared" si="10"/>
        <v>1</v>
      </c>
      <c r="O88" s="5">
        <f t="shared" si="11"/>
        <v>658</v>
      </c>
    </row>
    <row r="89" spans="2:15" ht="13.5" customHeight="1" x14ac:dyDescent="0.15">
      <c r="B89" s="3" t="s">
        <v>3</v>
      </c>
      <c r="C89" s="4">
        <v>482</v>
      </c>
      <c r="D89" s="4">
        <v>14</v>
      </c>
      <c r="E89" s="4">
        <v>4</v>
      </c>
      <c r="F89" s="4">
        <f t="shared" si="6"/>
        <v>500</v>
      </c>
      <c r="G89" s="4">
        <v>621</v>
      </c>
      <c r="H89" s="4">
        <v>12</v>
      </c>
      <c r="I89" s="4">
        <f t="shared" si="7"/>
        <v>633</v>
      </c>
      <c r="J89" s="4">
        <v>660</v>
      </c>
      <c r="K89" s="4">
        <v>9</v>
      </c>
      <c r="L89" s="4">
        <f t="shared" si="8"/>
        <v>669</v>
      </c>
      <c r="M89" s="4">
        <f t="shared" si="9"/>
        <v>1281</v>
      </c>
      <c r="N89" s="4">
        <f t="shared" si="10"/>
        <v>21</v>
      </c>
      <c r="O89" s="5">
        <f t="shared" si="11"/>
        <v>1302</v>
      </c>
    </row>
    <row r="90" spans="2:15" ht="13.5" customHeight="1" x14ac:dyDescent="0.15">
      <c r="B90" s="3" t="s">
        <v>54</v>
      </c>
      <c r="C90" s="4">
        <v>258</v>
      </c>
      <c r="D90" s="4">
        <v>3</v>
      </c>
      <c r="E90" s="4">
        <v>0</v>
      </c>
      <c r="F90" s="4">
        <f t="shared" si="6"/>
        <v>261</v>
      </c>
      <c r="G90" s="4">
        <v>275</v>
      </c>
      <c r="H90" s="4">
        <v>2</v>
      </c>
      <c r="I90" s="4">
        <f t="shared" si="7"/>
        <v>277</v>
      </c>
      <c r="J90" s="4">
        <v>324</v>
      </c>
      <c r="K90" s="4">
        <v>2</v>
      </c>
      <c r="L90" s="4">
        <f t="shared" si="8"/>
        <v>326</v>
      </c>
      <c r="M90" s="4">
        <f t="shared" si="9"/>
        <v>599</v>
      </c>
      <c r="N90" s="4">
        <f t="shared" si="10"/>
        <v>4</v>
      </c>
      <c r="O90" s="5">
        <f t="shared" si="11"/>
        <v>603</v>
      </c>
    </row>
    <row r="91" spans="2:15" ht="13.5" customHeight="1" x14ac:dyDescent="0.15">
      <c r="B91" s="3" t="s">
        <v>55</v>
      </c>
      <c r="C91" s="4">
        <v>234</v>
      </c>
      <c r="D91" s="4">
        <v>0</v>
      </c>
      <c r="E91" s="4">
        <v>3</v>
      </c>
      <c r="F91" s="4">
        <f t="shared" si="6"/>
        <v>237</v>
      </c>
      <c r="G91" s="4">
        <v>275</v>
      </c>
      <c r="H91" s="4">
        <v>3</v>
      </c>
      <c r="I91" s="4">
        <f t="shared" si="7"/>
        <v>278</v>
      </c>
      <c r="J91" s="4">
        <v>296</v>
      </c>
      <c r="K91" s="4">
        <v>0</v>
      </c>
      <c r="L91" s="4">
        <f t="shared" si="8"/>
        <v>296</v>
      </c>
      <c r="M91" s="4">
        <f t="shared" si="9"/>
        <v>571</v>
      </c>
      <c r="N91" s="4">
        <f t="shared" si="10"/>
        <v>3</v>
      </c>
      <c r="O91" s="5">
        <f t="shared" si="11"/>
        <v>574</v>
      </c>
    </row>
    <row r="92" spans="2:15" ht="13.5" customHeight="1" x14ac:dyDescent="0.15">
      <c r="B92" s="3" t="s">
        <v>56</v>
      </c>
      <c r="C92" s="4">
        <v>260</v>
      </c>
      <c r="D92" s="4">
        <v>2</v>
      </c>
      <c r="E92" s="4">
        <v>3</v>
      </c>
      <c r="F92" s="4">
        <f t="shared" si="6"/>
        <v>265</v>
      </c>
      <c r="G92" s="4">
        <v>297</v>
      </c>
      <c r="H92" s="4">
        <v>5</v>
      </c>
      <c r="I92" s="4">
        <f t="shared" si="7"/>
        <v>302</v>
      </c>
      <c r="J92" s="4">
        <v>335</v>
      </c>
      <c r="K92" s="4">
        <v>3</v>
      </c>
      <c r="L92" s="4">
        <f t="shared" si="8"/>
        <v>338</v>
      </c>
      <c r="M92" s="4">
        <f t="shared" si="9"/>
        <v>632</v>
      </c>
      <c r="N92" s="4">
        <f t="shared" si="10"/>
        <v>8</v>
      </c>
      <c r="O92" s="5">
        <f t="shared" si="11"/>
        <v>640</v>
      </c>
    </row>
    <row r="93" spans="2:15" ht="13.5" customHeight="1" x14ac:dyDescent="0.15">
      <c r="B93" s="3" t="s">
        <v>57</v>
      </c>
      <c r="C93" s="4">
        <v>189</v>
      </c>
      <c r="D93" s="4">
        <v>3</v>
      </c>
      <c r="E93" s="4">
        <v>0</v>
      </c>
      <c r="F93" s="4">
        <f t="shared" si="6"/>
        <v>192</v>
      </c>
      <c r="G93" s="4">
        <v>240</v>
      </c>
      <c r="H93" s="4">
        <v>4</v>
      </c>
      <c r="I93" s="4">
        <f t="shared" si="7"/>
        <v>244</v>
      </c>
      <c r="J93" s="4">
        <v>241</v>
      </c>
      <c r="K93" s="4">
        <v>1</v>
      </c>
      <c r="L93" s="4">
        <f t="shared" si="8"/>
        <v>242</v>
      </c>
      <c r="M93" s="4">
        <f t="shared" si="9"/>
        <v>481</v>
      </c>
      <c r="N93" s="4">
        <f t="shared" si="10"/>
        <v>5</v>
      </c>
      <c r="O93" s="5">
        <f t="shared" si="11"/>
        <v>486</v>
      </c>
    </row>
    <row r="94" spans="2:15" ht="13.5" customHeight="1" x14ac:dyDescent="0.15">
      <c r="B94" s="3" t="s">
        <v>58</v>
      </c>
      <c r="C94" s="4">
        <v>271</v>
      </c>
      <c r="D94" s="4">
        <v>3</v>
      </c>
      <c r="E94" s="4">
        <v>2</v>
      </c>
      <c r="F94" s="4">
        <f t="shared" si="6"/>
        <v>276</v>
      </c>
      <c r="G94" s="4">
        <v>308</v>
      </c>
      <c r="H94" s="4">
        <v>2</v>
      </c>
      <c r="I94" s="4">
        <f t="shared" si="7"/>
        <v>310</v>
      </c>
      <c r="J94" s="4">
        <v>362</v>
      </c>
      <c r="K94" s="4">
        <v>4</v>
      </c>
      <c r="L94" s="4">
        <f t="shared" si="8"/>
        <v>366</v>
      </c>
      <c r="M94" s="4">
        <f t="shared" si="9"/>
        <v>670</v>
      </c>
      <c r="N94" s="4">
        <f t="shared" si="10"/>
        <v>6</v>
      </c>
      <c r="O94" s="5">
        <f t="shared" si="11"/>
        <v>676</v>
      </c>
    </row>
    <row r="95" spans="2:15" ht="13.5" customHeight="1" x14ac:dyDescent="0.15">
      <c r="B95" s="3" t="s">
        <v>59</v>
      </c>
      <c r="C95" s="4">
        <v>691</v>
      </c>
      <c r="D95" s="4">
        <v>41</v>
      </c>
      <c r="E95" s="4">
        <v>7</v>
      </c>
      <c r="F95" s="4">
        <f t="shared" si="6"/>
        <v>739</v>
      </c>
      <c r="G95" s="4">
        <v>675</v>
      </c>
      <c r="H95" s="4">
        <v>28</v>
      </c>
      <c r="I95" s="4">
        <f t="shared" si="7"/>
        <v>703</v>
      </c>
      <c r="J95" s="4">
        <v>767</v>
      </c>
      <c r="K95" s="4">
        <v>31</v>
      </c>
      <c r="L95" s="4">
        <f t="shared" si="8"/>
        <v>798</v>
      </c>
      <c r="M95" s="4">
        <f t="shared" si="9"/>
        <v>1442</v>
      </c>
      <c r="N95" s="4">
        <f t="shared" si="10"/>
        <v>59</v>
      </c>
      <c r="O95" s="5">
        <f t="shared" si="11"/>
        <v>1501</v>
      </c>
    </row>
    <row r="96" spans="2:15" ht="13.5" customHeight="1" x14ac:dyDescent="0.15">
      <c r="B96" s="3" t="s">
        <v>60</v>
      </c>
      <c r="C96" s="4">
        <v>723</v>
      </c>
      <c r="D96" s="4">
        <v>3</v>
      </c>
      <c r="E96" s="4">
        <v>6</v>
      </c>
      <c r="F96" s="4">
        <f t="shared" si="6"/>
        <v>732</v>
      </c>
      <c r="G96" s="4">
        <v>835</v>
      </c>
      <c r="H96" s="4">
        <v>4</v>
      </c>
      <c r="I96" s="4">
        <f t="shared" si="7"/>
        <v>839</v>
      </c>
      <c r="J96" s="4">
        <v>945</v>
      </c>
      <c r="K96" s="4">
        <v>6</v>
      </c>
      <c r="L96" s="4">
        <f t="shared" si="8"/>
        <v>951</v>
      </c>
      <c r="M96" s="4">
        <f t="shared" si="9"/>
        <v>1780</v>
      </c>
      <c r="N96" s="4">
        <f t="shared" si="10"/>
        <v>10</v>
      </c>
      <c r="O96" s="5">
        <f t="shared" si="11"/>
        <v>1790</v>
      </c>
    </row>
    <row r="97" spans="2:16" ht="13.5" customHeight="1" x14ac:dyDescent="0.15">
      <c r="B97" s="3" t="s">
        <v>2</v>
      </c>
      <c r="C97" s="4">
        <v>1519</v>
      </c>
      <c r="D97" s="4">
        <v>30</v>
      </c>
      <c r="E97" s="4">
        <v>5</v>
      </c>
      <c r="F97" s="4">
        <f t="shared" si="6"/>
        <v>1554</v>
      </c>
      <c r="G97" s="4">
        <v>1529</v>
      </c>
      <c r="H97" s="4">
        <v>24</v>
      </c>
      <c r="I97" s="4">
        <f t="shared" si="7"/>
        <v>1553</v>
      </c>
      <c r="J97" s="4">
        <v>1801</v>
      </c>
      <c r="K97" s="4">
        <v>21</v>
      </c>
      <c r="L97" s="4">
        <f t="shared" si="8"/>
        <v>1822</v>
      </c>
      <c r="M97" s="4">
        <f t="shared" si="9"/>
        <v>3330</v>
      </c>
      <c r="N97" s="4">
        <f t="shared" si="10"/>
        <v>45</v>
      </c>
      <c r="O97" s="5">
        <f t="shared" si="11"/>
        <v>3375</v>
      </c>
    </row>
    <row r="98" spans="2:16" ht="13.5" customHeight="1" x14ac:dyDescent="0.15">
      <c r="B98" s="3" t="s">
        <v>98</v>
      </c>
      <c r="C98" s="4">
        <v>284</v>
      </c>
      <c r="D98" s="4">
        <v>2</v>
      </c>
      <c r="E98" s="4">
        <v>2</v>
      </c>
      <c r="F98" s="4">
        <f t="shared" si="6"/>
        <v>288</v>
      </c>
      <c r="G98" s="4">
        <v>421</v>
      </c>
      <c r="H98" s="4">
        <v>2</v>
      </c>
      <c r="I98" s="4">
        <f t="shared" si="7"/>
        <v>423</v>
      </c>
      <c r="J98" s="4">
        <v>471</v>
      </c>
      <c r="K98" s="4">
        <v>2</v>
      </c>
      <c r="L98" s="4">
        <f t="shared" si="8"/>
        <v>473</v>
      </c>
      <c r="M98" s="4">
        <f t="shared" si="9"/>
        <v>892</v>
      </c>
      <c r="N98" s="4">
        <f t="shared" si="10"/>
        <v>4</v>
      </c>
      <c r="O98" s="5">
        <f t="shared" si="11"/>
        <v>896</v>
      </c>
    </row>
    <row r="99" spans="2:16" ht="13.5" customHeight="1" x14ac:dyDescent="0.15">
      <c r="B99" s="3" t="s">
        <v>99</v>
      </c>
      <c r="C99" s="4">
        <v>151</v>
      </c>
      <c r="D99" s="4">
        <v>0</v>
      </c>
      <c r="E99" s="4">
        <v>1</v>
      </c>
      <c r="F99" s="4">
        <f t="shared" si="6"/>
        <v>152</v>
      </c>
      <c r="G99" s="4">
        <v>198</v>
      </c>
      <c r="H99" s="4">
        <v>0</v>
      </c>
      <c r="I99" s="4">
        <f t="shared" si="7"/>
        <v>198</v>
      </c>
      <c r="J99" s="4">
        <v>195</v>
      </c>
      <c r="K99" s="4">
        <v>1</v>
      </c>
      <c r="L99" s="4">
        <f t="shared" si="8"/>
        <v>196</v>
      </c>
      <c r="M99" s="4">
        <f t="shared" si="9"/>
        <v>393</v>
      </c>
      <c r="N99" s="4">
        <f t="shared" si="10"/>
        <v>1</v>
      </c>
      <c r="O99" s="5">
        <f t="shared" si="11"/>
        <v>394</v>
      </c>
    </row>
    <row r="100" spans="2:16" x14ac:dyDescent="0.15">
      <c r="B100" s="3" t="s">
        <v>12</v>
      </c>
      <c r="C100" s="4">
        <v>1151</v>
      </c>
      <c r="D100" s="4">
        <v>7</v>
      </c>
      <c r="E100" s="4">
        <v>12</v>
      </c>
      <c r="F100" s="4">
        <f t="shared" si="6"/>
        <v>1170</v>
      </c>
      <c r="G100" s="4">
        <v>1278</v>
      </c>
      <c r="H100" s="4">
        <v>6</v>
      </c>
      <c r="I100" s="4">
        <f t="shared" si="7"/>
        <v>1284</v>
      </c>
      <c r="J100" s="4">
        <v>1424</v>
      </c>
      <c r="K100" s="4">
        <v>14</v>
      </c>
      <c r="L100" s="4">
        <f t="shared" si="8"/>
        <v>1438</v>
      </c>
      <c r="M100" s="4">
        <f t="shared" si="9"/>
        <v>2702</v>
      </c>
      <c r="N100" s="4">
        <f t="shared" si="10"/>
        <v>20</v>
      </c>
      <c r="O100" s="5">
        <f t="shared" si="11"/>
        <v>2722</v>
      </c>
    </row>
    <row r="101" spans="2:16" ht="12.75" customHeight="1" x14ac:dyDescent="0.15">
      <c r="B101" s="6" t="s">
        <v>5</v>
      </c>
      <c r="C101" s="7">
        <v>9</v>
      </c>
      <c r="D101" s="7">
        <v>0</v>
      </c>
      <c r="E101" s="7">
        <v>0</v>
      </c>
      <c r="F101" s="4">
        <f t="shared" si="6"/>
        <v>9</v>
      </c>
      <c r="G101" s="7">
        <v>12</v>
      </c>
      <c r="H101" s="7">
        <v>0</v>
      </c>
      <c r="I101" s="4">
        <f t="shared" si="7"/>
        <v>12</v>
      </c>
      <c r="J101" s="7">
        <v>10</v>
      </c>
      <c r="K101" s="7">
        <v>0</v>
      </c>
      <c r="L101" s="4">
        <f t="shared" si="8"/>
        <v>10</v>
      </c>
      <c r="M101" s="4">
        <f t="shared" si="9"/>
        <v>22</v>
      </c>
      <c r="N101" s="4">
        <f t="shared" si="10"/>
        <v>0</v>
      </c>
      <c r="O101" s="5">
        <f t="shared" si="11"/>
        <v>22</v>
      </c>
    </row>
    <row r="102" spans="2:16" s="10" customFormat="1" ht="15" customHeight="1" thickBot="1" x14ac:dyDescent="0.2">
      <c r="B102" s="8" t="s">
        <v>96</v>
      </c>
      <c r="C102" s="11">
        <f t="shared" ref="C102:O102" si="12">SUM(C5:C101)</f>
        <v>33042</v>
      </c>
      <c r="D102" s="11">
        <f t="shared" si="12"/>
        <v>489</v>
      </c>
      <c r="E102" s="11">
        <f t="shared" si="12"/>
        <v>184</v>
      </c>
      <c r="F102" s="11">
        <f t="shared" si="12"/>
        <v>33715</v>
      </c>
      <c r="G102" s="11">
        <f t="shared" si="12"/>
        <v>36687</v>
      </c>
      <c r="H102" s="11">
        <f t="shared" si="12"/>
        <v>367</v>
      </c>
      <c r="I102" s="11">
        <f t="shared" si="12"/>
        <v>37054</v>
      </c>
      <c r="J102" s="11">
        <f t="shared" si="12"/>
        <v>40351</v>
      </c>
      <c r="K102" s="11">
        <f t="shared" si="12"/>
        <v>454</v>
      </c>
      <c r="L102" s="11">
        <f t="shared" si="12"/>
        <v>40805</v>
      </c>
      <c r="M102" s="11">
        <f>SUM(M5:M101)</f>
        <v>77038</v>
      </c>
      <c r="N102" s="11">
        <f t="shared" si="12"/>
        <v>821</v>
      </c>
      <c r="O102" s="12">
        <f t="shared" si="12"/>
        <v>77859</v>
      </c>
      <c r="P102" s="9"/>
    </row>
    <row r="103" spans="2:16" x14ac:dyDescent="0.15">
      <c r="B103" s="1" t="s">
        <v>109</v>
      </c>
    </row>
    <row r="104" spans="2:16" x14ac:dyDescent="0.15">
      <c r="L104" s="13"/>
    </row>
  </sheetData>
  <mergeCells count="12">
    <mergeCell ref="N3:N4"/>
    <mergeCell ref="O3:O4"/>
    <mergeCell ref="B2:B4"/>
    <mergeCell ref="C2:F2"/>
    <mergeCell ref="G2:O2"/>
    <mergeCell ref="C3:C4"/>
    <mergeCell ref="D3:D4"/>
    <mergeCell ref="E3:E4"/>
    <mergeCell ref="F3:F4"/>
    <mergeCell ref="G3:I3"/>
    <mergeCell ref="J3:L3"/>
    <mergeCell ref="M3:M4"/>
  </mergeCells>
  <phoneticPr fontId="1"/>
  <pageMargins left="1.1811023622047245" right="0.39370078740157483" top="0.78740157480314965" bottom="0.78740157480314965" header="0.39370078740157483" footer="0.51181102362204722"/>
  <pageSetup paperSize="9" orientation="landscape" r:id="rId1"/>
  <headerFooter alignWithMargins="0">
    <oddHeader xml:space="preserve">&amp;C&amp;"ＭＳ Ｐゴシック,太字"&amp;14人　口　表&amp;R令和８年４月末
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人口世帯集計表 </vt:lpstr>
      <vt:lpstr>'人口世帯集計表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LGN007</cp:lastModifiedBy>
  <cp:lastPrinted>2026-05-15T01:50:22Z</cp:lastPrinted>
  <dcterms:created xsi:type="dcterms:W3CDTF">2012-08-02T01:34:53Z</dcterms:created>
  <dcterms:modified xsi:type="dcterms:W3CDTF">2026-05-15T01:58:15Z</dcterms:modified>
</cp:coreProperties>
</file>