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共有ドライブ\香芝北中学校-Q-教職員\校務ドライブ\香芝北中学校\02 校務分掌\事務部\学年会計\2025年度\3年\"/>
    </mc:Choice>
  </mc:AlternateContent>
  <xr:revisionPtr revIDLastSave="0" documentId="13_ncr:1_{5977EBAA-DDF3-4906-9E91-FC653FB140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２学期" sheetId="1" r:id="rId1"/>
  </sheets>
  <definedNames>
    <definedName name="_xlnm.Print_Area" localSheetId="0">'２学期'!$A$1:$J$50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HBFcu4pUvBkQkJ5oYjQIQDMVu8v6TkhfZbxm1cY98E="/>
    </ext>
  </extLst>
</workbook>
</file>

<file path=xl/calcChain.xml><?xml version="1.0" encoding="utf-8"?>
<calcChain xmlns="http://schemas.openxmlformats.org/spreadsheetml/2006/main">
  <c r="H46" i="1" l="1"/>
  <c r="E48" i="1" s="1"/>
  <c r="H24" i="1"/>
  <c r="C48" i="1" s="1"/>
  <c r="G48" i="1" l="1"/>
  <c r="B50" i="1" s="1"/>
</calcChain>
</file>

<file path=xl/sharedStrings.xml><?xml version="1.0" encoding="utf-8"?>
<sst xmlns="http://schemas.openxmlformats.org/spreadsheetml/2006/main" count="74" uniqueCount="47">
  <si>
    <t>第3学年　保護者の皆様</t>
  </si>
  <si>
    <t>香芝市立香芝北中学校</t>
  </si>
  <si>
    <t>第3学年会計担当</t>
  </si>
  <si>
    <t>2学期学校諸費の内訳について（ご報告）</t>
  </si>
  <si>
    <t>　師走の候、保護者の皆様には、ますますご健勝のこととお喜び申し上げます。</t>
  </si>
  <si>
    <t>　平素は本校教育に多大なご理解とご協力をいただきまして、誠にありがとうございます。</t>
  </si>
  <si>
    <t>　この度、2学期の学校諸経費が確定いたしましたので、ご報告させていただきます。</t>
  </si>
  <si>
    <t>　内訳は以下の通りです。ご確認をお願いいたします。</t>
  </si>
  <si>
    <t>記</t>
  </si>
  <si>
    <t>１，集金額</t>
  </si>
  <si>
    <t>修学旅行積立金返金</t>
  </si>
  <si>
    <t>円</t>
  </si>
  <si>
    <t xml:space="preserve">  7月分</t>
  </si>
  <si>
    <t xml:space="preserve">  8月分</t>
  </si>
  <si>
    <t xml:space="preserve">  9月分</t>
  </si>
  <si>
    <t>10月分</t>
  </si>
  <si>
    <t>11月分</t>
  </si>
  <si>
    <t>１学期からの繰り越し</t>
  </si>
  <si>
    <t>合　　　計</t>
  </si>
  <si>
    <t>２，今学期の内訳</t>
  </si>
  <si>
    <t>給食費（7月～11月分）</t>
  </si>
  <si>
    <t>4500×4</t>
  </si>
  <si>
    <t>ｽﾎﾟｰﾂ振興ｾﾝﾀｰ掛け金</t>
  </si>
  <si>
    <t>教材費</t>
  </si>
  <si>
    <t>３，差引残額</t>
  </si>
  <si>
    <t>円　-</t>
  </si>
  <si>
    <t>円　＝</t>
  </si>
  <si>
    <t>校長　葛木　孝則</t>
    <rPh sb="3" eb="5">
      <t>カツラギ</t>
    </rPh>
    <rPh sb="6" eb="8">
      <t>タカノリ</t>
    </rPh>
    <phoneticPr fontId="5"/>
  </si>
  <si>
    <t>令和7年12月18日</t>
    <phoneticPr fontId="5"/>
  </si>
  <si>
    <t>学習漢字ノート3</t>
    <phoneticPr fontId="5"/>
  </si>
  <si>
    <t>よくわかる国語の学習３</t>
    <phoneticPr fontId="5"/>
  </si>
  <si>
    <t>ノート（２冊）</t>
    <phoneticPr fontId="5"/>
  </si>
  <si>
    <t>フラットファイルB6Eピンク</t>
    <phoneticPr fontId="5"/>
  </si>
  <si>
    <t>新しい公民</t>
    <phoneticPr fontId="5"/>
  </si>
  <si>
    <t>社会の自主学習公民（ノート付き）</t>
    <phoneticPr fontId="5"/>
  </si>
  <si>
    <t>美術３年教材費</t>
    <rPh sb="0" eb="2">
      <t>ビジュツ</t>
    </rPh>
    <rPh sb="3" eb="7">
      <t>ネンキョウザイヒ</t>
    </rPh>
    <phoneticPr fontId="5"/>
  </si>
  <si>
    <t>保健体育ノート３年</t>
    <phoneticPr fontId="5"/>
  </si>
  <si>
    <t>学力診断テスト（９月～１２月）</t>
    <rPh sb="9" eb="10">
      <t>ガツ</t>
    </rPh>
    <rPh sb="13" eb="14">
      <t>ガツ</t>
    </rPh>
    <phoneticPr fontId="5"/>
  </si>
  <si>
    <t>進路情報・資料</t>
    <phoneticPr fontId="5"/>
  </si>
  <si>
    <t>円 は次学期に繰り越しさせていただきます。</t>
  </si>
  <si>
    <t>※　残金</t>
    <phoneticPr fontId="5"/>
  </si>
  <si>
    <t>進路用個人写真</t>
    <rPh sb="0" eb="3">
      <t>シンロヨウ</t>
    </rPh>
    <phoneticPr fontId="5"/>
  </si>
  <si>
    <t>ノート</t>
    <phoneticPr fontId="5"/>
  </si>
  <si>
    <t>保護者会資料</t>
    <phoneticPr fontId="5"/>
  </si>
  <si>
    <t>面接のポイントチェック</t>
    <phoneticPr fontId="5"/>
  </si>
  <si>
    <t>３年間の総整理問題集（国語）</t>
    <rPh sb="11" eb="13">
      <t>コクゴ</t>
    </rPh>
    <phoneticPr fontId="5"/>
  </si>
  <si>
    <t>３年間の総まとめ問題集（理科）</t>
    <rPh sb="12" eb="14">
      <t>リカ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</si>
</sst>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Calibri"/>
      <scheme val="minor"/>
    </font>
    <font>
      <sz val="12"/>
      <color rgb="FF000000"/>
      <name val="UD デジタル 教科書体 NK-R"/>
      <family val="3"/>
      <charset val="128"/>
    </font>
    <font>
      <sz val="11"/>
      <color theme="1"/>
      <name val="UD デジタル 教科書体 NK-R"/>
      <family val="1"/>
      <charset val="128"/>
    </font>
    <font>
      <sz val="12"/>
      <color rgb="FF000000"/>
      <name val="UD デジタル 教科書体 NP-R"/>
      <family val="3"/>
      <charset val="128"/>
    </font>
    <font>
      <sz val="12"/>
      <color theme="1"/>
      <name val="UD デジタル 教科書体 NK-R"/>
      <family val="1"/>
      <charset val="128"/>
    </font>
    <font>
      <sz val="6"/>
      <name val="Calibri"/>
      <family val="3"/>
      <charset val="128"/>
      <scheme val="minor"/>
    </font>
    <font>
      <sz val="11"/>
      <color rgb="FF000000"/>
      <name val="UD デジタル 教科書体 NK-R"/>
      <family val="3"/>
      <charset val="128"/>
    </font>
    <font>
      <sz val="12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view="pageBreakPreview" topLeftCell="A34" zoomScale="120" zoomScaleNormal="100" zoomScaleSheetLayoutView="120" workbookViewId="0">
      <selection activeCell="C38" sqref="C38"/>
    </sheetView>
  </sheetViews>
  <sheetFormatPr defaultColWidth="14.42578125" defaultRowHeight="15" customHeight="1" x14ac:dyDescent="0.25"/>
  <cols>
    <col min="1" max="2" width="9" customWidth="1"/>
    <col min="3" max="3" width="9.85546875" customWidth="1"/>
    <col min="4" max="4" width="9" customWidth="1"/>
    <col min="5" max="5" width="13.5703125" customWidth="1"/>
    <col min="6" max="6" width="9" customWidth="1"/>
    <col min="7" max="8" width="9.85546875" customWidth="1"/>
    <col min="9" max="9" width="5" customWidth="1"/>
    <col min="10" max="26" width="8.7109375" customWidth="1"/>
  </cols>
  <sheetData>
    <row r="1" spans="1:26" ht="18" customHeight="1" x14ac:dyDescent="0.25">
      <c r="A1" s="1"/>
      <c r="B1" s="1"/>
      <c r="C1" s="1"/>
      <c r="D1" s="1"/>
      <c r="E1" s="1"/>
      <c r="F1" s="1"/>
      <c r="H1" s="2"/>
      <c r="I1" s="3" t="s">
        <v>28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1"/>
      <c r="B3" s="1"/>
      <c r="C3" s="1"/>
      <c r="D3" s="1"/>
      <c r="E3" s="1"/>
      <c r="F3" s="1"/>
      <c r="G3" s="14" t="s">
        <v>1</v>
      </c>
      <c r="H3" s="15"/>
      <c r="I3" s="1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25">
      <c r="A4" s="1"/>
      <c r="B4" s="1"/>
      <c r="C4" s="1"/>
      <c r="D4" s="1"/>
      <c r="E4" s="1"/>
      <c r="F4" s="1"/>
      <c r="G4" s="14" t="s">
        <v>27</v>
      </c>
      <c r="H4" s="15"/>
      <c r="I4" s="1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25">
      <c r="A5" s="1"/>
      <c r="B5" s="1"/>
      <c r="C5" s="1"/>
      <c r="D5" s="1"/>
      <c r="E5" s="1"/>
      <c r="F5" s="1"/>
      <c r="G5" s="14" t="s">
        <v>2</v>
      </c>
      <c r="H5" s="15"/>
      <c r="I5" s="1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" customHeight="1" x14ac:dyDescent="0.25">
      <c r="A6" s="1"/>
      <c r="B6" s="1"/>
      <c r="C6" s="1"/>
      <c r="D6" s="1"/>
      <c r="E6" s="1"/>
      <c r="F6" s="1"/>
      <c r="G6" s="1"/>
      <c r="H6" s="1"/>
      <c r="I6" s="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25">
      <c r="A7" s="16" t="s">
        <v>3</v>
      </c>
      <c r="B7" s="15"/>
      <c r="C7" s="15"/>
      <c r="D7" s="15"/>
      <c r="E7" s="15"/>
      <c r="F7" s="15"/>
      <c r="G7" s="15"/>
      <c r="H7" s="15"/>
      <c r="I7" s="1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" customHeight="1" x14ac:dyDescent="0.25">
      <c r="A8" s="1"/>
      <c r="B8" s="1"/>
      <c r="C8" s="1"/>
      <c r="D8" s="1"/>
      <c r="E8" s="1"/>
      <c r="F8" s="1"/>
      <c r="G8" s="1"/>
      <c r="H8" s="1"/>
      <c r="I8" s="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" customHeight="1" x14ac:dyDescent="0.25">
      <c r="A9" s="1" t="s">
        <v>4</v>
      </c>
      <c r="B9" s="1"/>
      <c r="C9" s="1"/>
      <c r="D9" s="1"/>
      <c r="E9" s="1"/>
      <c r="F9" s="1"/>
      <c r="G9" s="1"/>
      <c r="H9" s="1"/>
      <c r="I9" s="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" customHeight="1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" customHeight="1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25">
      <c r="A14" s="16" t="s">
        <v>8</v>
      </c>
      <c r="B14" s="15"/>
      <c r="C14" s="15"/>
      <c r="D14" s="15"/>
      <c r="E14" s="15"/>
      <c r="F14" s="15"/>
      <c r="G14" s="15"/>
      <c r="H14" s="15"/>
      <c r="I14" s="1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" customHeight="1" x14ac:dyDescent="0.25">
      <c r="A16" s="1" t="s">
        <v>9</v>
      </c>
      <c r="B16" s="1"/>
      <c r="C16" s="1"/>
      <c r="D16" s="5"/>
      <c r="E16" s="6"/>
      <c r="F16" s="6"/>
      <c r="G16" s="6"/>
      <c r="H16" s="7"/>
      <c r="I16" s="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x14ac:dyDescent="0.25">
      <c r="A17" s="1"/>
      <c r="B17" s="1"/>
      <c r="C17" s="1" t="s">
        <v>10</v>
      </c>
      <c r="D17" s="5"/>
      <c r="E17" s="6"/>
      <c r="F17" s="6"/>
      <c r="G17" s="6"/>
      <c r="H17" s="7">
        <v>1943</v>
      </c>
      <c r="I17" s="1" t="s">
        <v>11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 x14ac:dyDescent="0.25">
      <c r="A18" s="1"/>
      <c r="B18" s="1"/>
      <c r="C18" s="1" t="s">
        <v>12</v>
      </c>
      <c r="D18" s="5"/>
      <c r="E18" s="6"/>
      <c r="F18" s="6"/>
      <c r="G18" s="6"/>
      <c r="H18" s="7">
        <v>7000</v>
      </c>
      <c r="I18" s="1" t="s">
        <v>11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25">
      <c r="A19" s="1"/>
      <c r="B19" s="1"/>
      <c r="C19" s="1" t="s">
        <v>13</v>
      </c>
      <c r="D19" s="5"/>
      <c r="E19" s="6"/>
      <c r="F19" s="6"/>
      <c r="G19" s="6"/>
      <c r="H19" s="7">
        <v>7000</v>
      </c>
      <c r="I19" s="1" t="s">
        <v>11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25">
      <c r="A20" s="1"/>
      <c r="B20" s="1"/>
      <c r="C20" s="1" t="s">
        <v>14</v>
      </c>
      <c r="D20" s="5"/>
      <c r="E20" s="6"/>
      <c r="F20" s="6"/>
      <c r="G20" s="6"/>
      <c r="H20" s="7">
        <v>7000</v>
      </c>
      <c r="I20" s="1" t="s">
        <v>11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" customHeight="1" x14ac:dyDescent="0.25">
      <c r="A21" s="1"/>
      <c r="B21" s="1"/>
      <c r="C21" s="1" t="s">
        <v>15</v>
      </c>
      <c r="D21" s="5"/>
      <c r="E21" s="6"/>
      <c r="F21" s="6"/>
      <c r="G21" s="6"/>
      <c r="H21" s="7">
        <v>7000</v>
      </c>
      <c r="I21" s="1" t="s">
        <v>11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" customHeight="1" x14ac:dyDescent="0.25">
      <c r="A22" s="1"/>
      <c r="B22" s="1"/>
      <c r="C22" s="1" t="s">
        <v>16</v>
      </c>
      <c r="D22" s="5"/>
      <c r="E22" s="6"/>
      <c r="F22" s="6"/>
      <c r="G22" s="6"/>
      <c r="H22" s="7">
        <v>7000</v>
      </c>
      <c r="I22" s="1" t="s">
        <v>11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 x14ac:dyDescent="0.25">
      <c r="A23" s="1"/>
      <c r="B23" s="1"/>
      <c r="C23" s="1" t="s">
        <v>17</v>
      </c>
      <c r="D23" s="5"/>
      <c r="E23" s="6"/>
      <c r="F23" s="6"/>
      <c r="G23" s="6"/>
      <c r="H23" s="7">
        <v>83</v>
      </c>
      <c r="I23" s="1" t="s">
        <v>11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25">
      <c r="A24" s="1"/>
      <c r="B24" s="1"/>
      <c r="C24" s="8"/>
      <c r="D24" s="8"/>
      <c r="E24" s="8" t="s">
        <v>18</v>
      </c>
      <c r="F24" s="8"/>
      <c r="G24" s="8"/>
      <c r="H24" s="12">
        <f>SUM(H16:H23)</f>
        <v>37026</v>
      </c>
      <c r="I24" s="8" t="s">
        <v>11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25">
      <c r="A25" s="1"/>
      <c r="B25" s="1"/>
      <c r="C25" s="1"/>
      <c r="D25" s="1"/>
      <c r="E25" s="1"/>
      <c r="F25" s="1"/>
      <c r="G25" s="1"/>
      <c r="H25" s="7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" customHeight="1" x14ac:dyDescent="0.25">
      <c r="A26" s="1"/>
      <c r="B26" s="1"/>
      <c r="C26" s="1"/>
      <c r="D26" s="1"/>
      <c r="E26" s="1"/>
      <c r="F26" s="1"/>
      <c r="G26" s="1"/>
      <c r="H26" s="7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" customHeight="1" x14ac:dyDescent="0.25">
      <c r="A27" s="1" t="s">
        <v>19</v>
      </c>
      <c r="B27" s="1"/>
      <c r="C27" s="1"/>
      <c r="D27" s="1"/>
      <c r="E27" s="1"/>
      <c r="F27" s="1"/>
      <c r="G27" s="1"/>
      <c r="H27" s="7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" customHeight="1" x14ac:dyDescent="0.25">
      <c r="A28" s="1"/>
      <c r="B28" s="1" t="s">
        <v>20</v>
      </c>
      <c r="C28" s="1"/>
      <c r="D28" s="1"/>
      <c r="E28" s="1"/>
      <c r="F28" s="1" t="s">
        <v>21</v>
      </c>
      <c r="G28" s="1"/>
      <c r="H28" s="11">
        <v>18000</v>
      </c>
      <c r="I28" s="1" t="s">
        <v>11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25">
      <c r="A29" s="1"/>
      <c r="B29" s="1" t="s">
        <v>22</v>
      </c>
      <c r="C29" s="1"/>
      <c r="D29" s="1"/>
      <c r="E29" s="1"/>
      <c r="F29" s="1"/>
      <c r="G29" s="1"/>
      <c r="H29" s="7">
        <v>550</v>
      </c>
      <c r="I29" s="1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5">
      <c r="A30" s="1"/>
      <c r="B30" s="1" t="s">
        <v>23</v>
      </c>
      <c r="C30" s="1" t="s">
        <v>29</v>
      </c>
      <c r="D30" s="1"/>
      <c r="E30" s="1"/>
      <c r="F30" s="1"/>
      <c r="G30" s="1"/>
      <c r="H30" s="7">
        <v>530</v>
      </c>
      <c r="I30" s="1" t="s">
        <v>11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" customHeight="1" x14ac:dyDescent="0.25">
      <c r="A31" s="1"/>
      <c r="B31" s="1"/>
      <c r="C31" s="1" t="s">
        <v>30</v>
      </c>
      <c r="D31" s="1"/>
      <c r="E31" s="1"/>
      <c r="F31" s="1"/>
      <c r="G31" s="1"/>
      <c r="H31" s="13">
        <v>720</v>
      </c>
      <c r="I31" s="1" t="s">
        <v>11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" customHeight="1" x14ac:dyDescent="0.25">
      <c r="A32" s="1"/>
      <c r="B32" s="1"/>
      <c r="C32" s="1" t="s">
        <v>45</v>
      </c>
      <c r="D32" s="1"/>
      <c r="E32" s="1"/>
      <c r="F32" s="1"/>
      <c r="G32" s="1"/>
      <c r="H32" s="13">
        <v>630</v>
      </c>
      <c r="I32" s="1" t="s">
        <v>11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" customHeight="1" x14ac:dyDescent="0.25">
      <c r="A33" s="1"/>
      <c r="B33" s="1"/>
      <c r="C33" s="1" t="s">
        <v>31</v>
      </c>
      <c r="D33" s="1"/>
      <c r="E33" s="1"/>
      <c r="F33" s="1"/>
      <c r="G33" s="1"/>
      <c r="H33" s="13">
        <v>336</v>
      </c>
      <c r="I33" s="1" t="s">
        <v>11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25">
      <c r="A34" s="1"/>
      <c r="B34" s="1"/>
      <c r="C34" s="1" t="s">
        <v>32</v>
      </c>
      <c r="D34" s="1"/>
      <c r="E34" s="1"/>
      <c r="F34" s="1"/>
      <c r="G34" s="1"/>
      <c r="H34" s="13">
        <v>66</v>
      </c>
      <c r="I34" s="1" t="s">
        <v>11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25">
      <c r="A35" s="1"/>
      <c r="B35" s="1"/>
      <c r="C35" s="1" t="s">
        <v>33</v>
      </c>
      <c r="D35" s="1"/>
      <c r="E35" s="1"/>
      <c r="F35" s="1"/>
      <c r="G35" s="1"/>
      <c r="H35" s="7">
        <v>710</v>
      </c>
      <c r="I35" s="1" t="s">
        <v>11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" customHeight="1" x14ac:dyDescent="0.25">
      <c r="A36" s="1"/>
      <c r="B36" s="1"/>
      <c r="C36" s="1" t="s">
        <v>34</v>
      </c>
      <c r="D36" s="1"/>
      <c r="E36" s="1"/>
      <c r="F36" s="1"/>
      <c r="G36" s="1"/>
      <c r="H36" s="7">
        <v>670</v>
      </c>
      <c r="I36" s="1" t="s">
        <v>11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" customHeight="1" x14ac:dyDescent="0.25">
      <c r="A37" s="1"/>
      <c r="B37" s="1"/>
      <c r="C37" s="1" t="s">
        <v>46</v>
      </c>
      <c r="D37" s="1"/>
      <c r="E37" s="1"/>
      <c r="F37" s="1"/>
      <c r="G37" s="1"/>
      <c r="H37" s="7">
        <v>680</v>
      </c>
      <c r="I37" s="1" t="s">
        <v>11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" customHeight="1" x14ac:dyDescent="0.25">
      <c r="A38" s="1"/>
      <c r="B38" s="1"/>
      <c r="C38" s="9" t="s">
        <v>35</v>
      </c>
      <c r="D38" s="1"/>
      <c r="E38" s="1"/>
      <c r="F38" s="1"/>
      <c r="G38" s="1"/>
      <c r="H38" s="7">
        <v>857</v>
      </c>
      <c r="I38" s="1" t="s">
        <v>11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" customHeight="1" x14ac:dyDescent="0.25">
      <c r="A39" s="1"/>
      <c r="B39" s="1"/>
      <c r="C39" s="9" t="s">
        <v>36</v>
      </c>
      <c r="D39" s="1"/>
      <c r="E39" s="1"/>
      <c r="F39" s="1"/>
      <c r="G39" s="1"/>
      <c r="H39" s="7">
        <v>460</v>
      </c>
      <c r="I39" s="1" t="s">
        <v>11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" customHeight="1" x14ac:dyDescent="0.25">
      <c r="A40" s="1"/>
      <c r="B40" s="1"/>
      <c r="C40" s="9" t="s">
        <v>37</v>
      </c>
      <c r="D40" s="1"/>
      <c r="E40" s="1"/>
      <c r="F40" s="1"/>
      <c r="G40" s="1"/>
      <c r="H40" s="7">
        <v>3400</v>
      </c>
      <c r="I40" s="1" t="s">
        <v>11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" customHeight="1" x14ac:dyDescent="0.25">
      <c r="A41" s="1"/>
      <c r="B41" s="1"/>
      <c r="C41" s="9" t="s">
        <v>42</v>
      </c>
      <c r="D41" s="1"/>
      <c r="E41" s="1"/>
      <c r="F41" s="1"/>
      <c r="G41" s="1"/>
      <c r="H41" s="7">
        <v>146</v>
      </c>
      <c r="I41" s="1" t="s">
        <v>11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" customHeight="1" x14ac:dyDescent="0.25">
      <c r="A42" s="1"/>
      <c r="B42" s="1"/>
      <c r="C42" s="9" t="s">
        <v>38</v>
      </c>
      <c r="D42" s="1"/>
      <c r="E42" s="1"/>
      <c r="F42" s="1"/>
      <c r="G42" s="1"/>
      <c r="H42" s="7">
        <v>450</v>
      </c>
      <c r="I42" s="1" t="s">
        <v>11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customHeight="1" x14ac:dyDescent="0.25">
      <c r="A43" s="1"/>
      <c r="B43" s="9"/>
      <c r="C43" s="4" t="s">
        <v>43</v>
      </c>
      <c r="D43" s="4"/>
      <c r="E43" s="4"/>
      <c r="F43" s="4"/>
      <c r="G43" s="4"/>
      <c r="H43" s="7">
        <v>290</v>
      </c>
      <c r="I43" s="1" t="s">
        <v>11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" customHeight="1" x14ac:dyDescent="0.25">
      <c r="A44" s="1"/>
      <c r="B44" s="1"/>
      <c r="C44" s="9" t="s">
        <v>44</v>
      </c>
      <c r="D44" s="1"/>
      <c r="E44" s="1"/>
      <c r="F44" s="1"/>
      <c r="G44" s="1"/>
      <c r="H44" s="7">
        <v>490</v>
      </c>
      <c r="I44" s="1" t="s">
        <v>11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" customHeight="1" x14ac:dyDescent="0.25">
      <c r="A45" s="1"/>
      <c r="B45" s="1"/>
      <c r="C45" s="9" t="s">
        <v>41</v>
      </c>
      <c r="D45" s="1"/>
      <c r="E45" s="1"/>
      <c r="F45" s="1"/>
      <c r="G45" s="1"/>
      <c r="H45" s="7">
        <v>950</v>
      </c>
      <c r="I45" s="1" t="s">
        <v>11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" customHeight="1" x14ac:dyDescent="0.25">
      <c r="A46" s="1"/>
      <c r="B46" s="8"/>
      <c r="C46" s="8"/>
      <c r="D46" s="8"/>
      <c r="E46" s="8"/>
      <c r="F46" s="8"/>
      <c r="G46" s="8"/>
      <c r="H46" s="12">
        <f>SUM(H28:H45)</f>
        <v>29935</v>
      </c>
      <c r="I46" s="8" t="s">
        <v>11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" customHeight="1" x14ac:dyDescent="0.25">
      <c r="A47" s="1"/>
      <c r="B47" s="1"/>
      <c r="C47" s="1"/>
      <c r="D47" s="1"/>
      <c r="E47" s="1"/>
      <c r="F47" s="1"/>
      <c r="G47" s="1"/>
      <c r="H47" s="7"/>
      <c r="I47" s="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" customHeight="1" x14ac:dyDescent="0.25">
      <c r="A48" s="1" t="s">
        <v>24</v>
      </c>
      <c r="B48" s="1"/>
      <c r="C48" s="11">
        <f>H24</f>
        <v>37026</v>
      </c>
      <c r="D48" s="1" t="s">
        <v>25</v>
      </c>
      <c r="E48" s="7">
        <f>H46</f>
        <v>29935</v>
      </c>
      <c r="F48" s="1" t="s">
        <v>26</v>
      </c>
      <c r="G48" s="10">
        <f>C48-E48</f>
        <v>7091</v>
      </c>
      <c r="H48" s="7" t="s">
        <v>11</v>
      </c>
      <c r="I48" s="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" customHeight="1" x14ac:dyDescent="0.25">
      <c r="A49" s="1"/>
      <c r="B49" s="1"/>
      <c r="C49" s="7"/>
      <c r="D49" s="1"/>
      <c r="E49" s="7"/>
      <c r="F49" s="1"/>
      <c r="G49" s="10"/>
      <c r="H49" s="7"/>
      <c r="I49" s="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" customHeight="1" x14ac:dyDescent="0.25">
      <c r="A50" s="1" t="s">
        <v>40</v>
      </c>
      <c r="B50" s="11">
        <f>G48</f>
        <v>7091</v>
      </c>
      <c r="C50" s="1" t="s">
        <v>39</v>
      </c>
      <c r="D50" s="1"/>
      <c r="E50" s="1"/>
      <c r="F50" s="1"/>
      <c r="G50" s="1"/>
      <c r="H50" s="7"/>
      <c r="I50" s="1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5">
    <mergeCell ref="G3:I3"/>
    <mergeCell ref="G4:I4"/>
    <mergeCell ref="G5:I5"/>
    <mergeCell ref="A7:I7"/>
    <mergeCell ref="A14:I14"/>
  </mergeCells>
  <phoneticPr fontId="5"/>
  <printOptions horizontalCentered="1"/>
  <pageMargins left="0.23622047244094491" right="0.23622047244094491" top="0.55118110236220474" bottom="0.55118110236220474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２学期</vt:lpstr>
      <vt:lpstr>'２学期'!Print_Area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香芝市教育委員会</dc:creator>
  <cp:lastModifiedBy>kazumi kasatani</cp:lastModifiedBy>
  <cp:lastPrinted>2025-12-15T03:40:54Z</cp:lastPrinted>
  <dcterms:created xsi:type="dcterms:W3CDTF">2018-02-20T02:30:50Z</dcterms:created>
  <dcterms:modified xsi:type="dcterms:W3CDTF">2025-12-15T03:45:19Z</dcterms:modified>
</cp:coreProperties>
</file>